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23256" windowHeight="12456"/>
  </bookViews>
  <sheets>
    <sheet name="ลดแล้ว " sheetId="1" r:id="rId1"/>
  </sheets>
  <definedNames>
    <definedName name="_xlnm.Print_Area" localSheetId="0">'ลดแล้ว '!$A$1:$H$306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7" i="1" l="1"/>
  <c r="H166" i="1"/>
  <c r="H165" i="1"/>
  <c r="H164" i="1"/>
  <c r="H208" i="1" l="1"/>
  <c r="H278" i="1" l="1"/>
  <c r="H277" i="1"/>
  <c r="H276" i="1"/>
  <c r="H275" i="1"/>
  <c r="H274" i="1"/>
  <c r="H273" i="1"/>
  <c r="H272" i="1"/>
  <c r="H271" i="1"/>
  <c r="H270" i="1"/>
  <c r="H269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3" i="1"/>
  <c r="H162" i="1"/>
  <c r="H161" i="1"/>
  <c r="H160" i="1"/>
  <c r="H159" i="1"/>
  <c r="H158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4" i="1"/>
  <c r="H83" i="1"/>
  <c r="H82" i="1"/>
  <c r="H81" i="1"/>
  <c r="H80" i="1"/>
  <c r="H79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279" i="1" l="1"/>
</calcChain>
</file>

<file path=xl/sharedStrings.xml><?xml version="1.0" encoding="utf-8"?>
<sst xmlns="http://schemas.openxmlformats.org/spreadsheetml/2006/main" count="1127" uniqueCount="556">
  <si>
    <t>รายละเอียดคุณลักษณะเฉพาะและราคากลาง</t>
  </si>
  <si>
    <t xml:space="preserve">            กำหนดระยะเวลาซื้อ 1 ปี         </t>
  </si>
  <si>
    <t>ลำดับ</t>
  </si>
  <si>
    <t>รหัส</t>
  </si>
  <si>
    <t>รายการ</t>
  </si>
  <si>
    <t>รายละเอียดคุณลักษณะเฉพาะ</t>
  </si>
  <si>
    <t>หน่วยนับ</t>
  </si>
  <si>
    <t>จำนวน</t>
  </si>
  <si>
    <t>ราคารวม</t>
  </si>
  <si>
    <t>1. ประเภทไก่สดและผลิตภัณฑ์แปรรูปพร้อมปรุงจากไก่และสัตว์ปีก</t>
  </si>
  <si>
    <t>ไก่สันใน</t>
  </si>
  <si>
    <t>สันในล้วนไม่ติดหนัง สด ไม่มีกลิ่น (บรรจุถุงละ 1 กก.)</t>
  </si>
  <si>
    <t>กก.</t>
  </si>
  <si>
    <t>ไก่สันในหั่นชิ้น</t>
  </si>
  <si>
    <t xml:space="preserve">ไก่สันในบด </t>
  </si>
  <si>
    <t>สันในล้วนไม่ติดหนัง สด ไม่มีกลิ่น (บด 2 ครั้ง บรรจุถุงละ 1 กก.)</t>
  </si>
  <si>
    <t xml:space="preserve">โคนปีกไก่ </t>
  </si>
  <si>
    <t>สด ไม่มีกลิ่น (ขนาด 20-22 ชิ้น/กก.)</t>
  </si>
  <si>
    <t xml:space="preserve">ซี่โครงไก่ </t>
  </si>
  <si>
    <t>สด ไม่มีกลิ่น</t>
  </si>
  <si>
    <t xml:space="preserve">ไก่ซีก </t>
  </si>
  <si>
    <t xml:space="preserve">สะโพกไก่ </t>
  </si>
  <si>
    <t>สด ไม่มีกลิ่น (ขนาด 6-7 ชิ้น/กก.) ไม่ติดน่อง</t>
  </si>
  <si>
    <t>อกไก่ติดหนัง</t>
  </si>
  <si>
    <t>ปีกกลางไก่ (18-20 ชิ้น/กก.)</t>
  </si>
  <si>
    <t>สด ไม่มีกลิ่น ( ขนาด 18-20 ชิ้น/กก.)</t>
  </si>
  <si>
    <t xml:space="preserve">เลือดไก่ </t>
  </si>
  <si>
    <t>ก้อนละไม่น้อยกว่า 300 กรัม ใหม่ สด ไม่มีกลิ่น</t>
  </si>
  <si>
    <t>ก้อน</t>
  </si>
  <si>
    <t>ตับไก่ล้วน</t>
  </si>
  <si>
    <t>ไม่เละ สด ไม่มีกลิ่น</t>
  </si>
  <si>
    <t>เป็ดย่าง (ทั้งตัว)</t>
  </si>
  <si>
    <t>ขนาด 1.4 - 1.6 กก/ตัว สุก ไม่เหม็นสาบ พร้อมน้ำราด</t>
  </si>
  <si>
    <t>เป็ดพะโล้ (ทั้งตัว)</t>
  </si>
  <si>
    <t>ขนาด 1.6 - 1.7 กก/ตัว สุก ไม่เหม็นสาบ พร้อมน้ำราด</t>
  </si>
  <si>
    <t>สะโพกไก่เลาะกระดูก</t>
  </si>
  <si>
    <t xml:space="preserve">สด ไม่มีกลิ่น (ขนาด 8-9 ชิ้น/กก.) </t>
  </si>
  <si>
    <t>น่องติดสะโพก</t>
  </si>
  <si>
    <t>สด ไม่มีกลิ่น (ขนาด  ชิ้น/กก.)</t>
  </si>
  <si>
    <t>เครื่องในไก่</t>
  </si>
  <si>
    <t>2. ประเภทหมูสดและผลิตภัณฑ์พร้อมปรุงจากเนื้อหมู</t>
  </si>
  <si>
    <t>หมูสันในบด</t>
  </si>
  <si>
    <t>สันในล้วน สด ไม่มีกลิ่น (บด 2 ครั้ง บรรจุถุงละ 1 กก.)</t>
  </si>
  <si>
    <t xml:space="preserve">หมูสันในบดติดมัน10% </t>
  </si>
  <si>
    <t>เกรดA บด 2 ครั้ง สด ไม่มีกลิ่น  (บรรจุถุงละ 1 กก)</t>
  </si>
  <si>
    <t xml:space="preserve">หมูสันใน </t>
  </si>
  <si>
    <t>สันในล้วน สด ไม่มีกลิ่น (บรรจุถุงละ 1 กก.)</t>
  </si>
  <si>
    <t>หมูสันในหั่นชิ้น</t>
  </si>
  <si>
    <t xml:space="preserve">หมูสันนอก </t>
  </si>
  <si>
    <t>สด ไม่มีกลิ่น (บรรจุถุงละ 1 กก.)</t>
  </si>
  <si>
    <t>หมูสันนอก หั่นชิ้น</t>
  </si>
  <si>
    <t xml:space="preserve">หมูสามชั้น </t>
  </si>
  <si>
    <t>มีเนื้อมากกว่ามัน สด ไม่มีกลิ่น (บรรจุถุงละ 1 กก.)</t>
  </si>
  <si>
    <t>ขาหมู</t>
  </si>
  <si>
    <t>ขาหน้าเผา สับเป็น 2 ท่อน ไม่เอาคากิ (ตีนหมู)</t>
  </si>
  <si>
    <t xml:space="preserve">ซี่โครงหมูอ่อน </t>
  </si>
  <si>
    <t xml:space="preserve">ตัดเป็นเส้นและสับเป็นชิ้น สด ไม่มีกลิ่น </t>
  </si>
  <si>
    <t>ตับหมูสด(ตับแป้ง)</t>
  </si>
  <si>
    <t xml:space="preserve">ไม่รวมตับเหล็ก สด ไม่มีกลิ่น </t>
  </si>
  <si>
    <t xml:space="preserve">เลือดหมู </t>
  </si>
  <si>
    <t>ก้อนละไม่น้อยกว่า 300 กรัม ใหม่ สด ไม่เละ ไม่มีกลิ่น</t>
  </si>
  <si>
    <t>กระดูกสันหลังหมู(เอียเล้ง)</t>
  </si>
  <si>
    <t xml:space="preserve">สด ไม่มีกลิ่น </t>
  </si>
  <si>
    <t>หนังหมูต้มสุกหั่นฝอย</t>
  </si>
  <si>
    <t>ลูกชิ้นหมู</t>
  </si>
  <si>
    <t>ขนาด500กรัม/ถุง ยี่ห้อโอเด้ง/แชมป์/ซีพี หรือเทียบเท่า</t>
  </si>
  <si>
    <t>ถุง</t>
  </si>
  <si>
    <t xml:space="preserve">หมูยอ </t>
  </si>
  <si>
    <t>ขนาด 450 กรัม/แท่ง สูตรต้นตำรับ CP/ ปึงหงี่เชียง / หมูดี หรือเทียบเท่า</t>
  </si>
  <si>
    <t>แท่ง</t>
  </si>
  <si>
    <t>ไส้กรอกหมูค็อกเทล</t>
  </si>
  <si>
    <t>ขนาด 1000 กรัม/ถุง ท่อนสั้น ตราซีพี/เบทาโกร หรือเทียบเท่า</t>
  </si>
  <si>
    <t xml:space="preserve">แฮม </t>
  </si>
  <si>
    <t xml:space="preserve">ขนาด 500 กรัม/ถุง ยี่ห้อซีพี/บางกอกแฮม/เบาทาโกรหรือเทียบเท่า </t>
  </si>
  <si>
    <t>กุนเชียงหมู</t>
  </si>
  <si>
    <t>ขนาด 900 กรัม/ถุง ยี่ห้อเจ้าสัว/aro/ปึงหงี่เชียง หรือเทียบเท่า</t>
  </si>
  <si>
    <t>หมูเด้ง</t>
  </si>
  <si>
    <t>ขนาด 500 กรัม ทำจากเนื้อหมูอย่างดี สะอาด ถูกหลักอนามัย</t>
  </si>
  <si>
    <t>สันคอหมูสไลซ์</t>
  </si>
  <si>
    <t>สด ไม่มีกลิ่น เป็นชิ้นบาง ไม่ขาด</t>
  </si>
  <si>
    <t>หมูสามชั้นสไลซ์</t>
  </si>
  <si>
    <t>หมูกรอบ</t>
  </si>
  <si>
    <t>ใหม่ ไม่มีกลิ่นเหม็นหื่น</t>
  </si>
  <si>
    <t>3. ประเภทปลา กุ้ง หอย ปลาหมึก และผลิตภัณฑ์พร้อมปรุง</t>
  </si>
  <si>
    <t xml:space="preserve">กุ้งชีแฮ้สด </t>
  </si>
  <si>
    <t>ขนาด 50-60 ตัว/กก.ไม่ปอกเปลือกหัวไม่หลุด</t>
  </si>
  <si>
    <t>กุ้งสดแกะเปลือกแล้ว</t>
  </si>
  <si>
    <t>ขนาดตัวแกะแล้ว 8 ซม. 40-50 ตัว/กก.</t>
  </si>
  <si>
    <t>ปลากะพงแล่</t>
  </si>
  <si>
    <t>ไม่มีก้าง แช่แข็ง</t>
  </si>
  <si>
    <t>ปลาดอรี่</t>
  </si>
  <si>
    <t xml:space="preserve">ปลานิลใหญ่ </t>
  </si>
  <si>
    <t xml:space="preserve">ขนาด 2 ตัว/กก. หลังควักไส้ ขอดเกล็ด ตัดคลีบ หัว หาง </t>
  </si>
  <si>
    <t>ปลานิลเล็ก</t>
  </si>
  <si>
    <t xml:space="preserve">ขนาด 5-6ตัว/กก. หลังควักไส้ ขอดเกล็ด ตัดคลีบ หัว หาง </t>
  </si>
  <si>
    <t xml:space="preserve">ปลาช่อนสด </t>
  </si>
  <si>
    <t xml:space="preserve">ขนาดตัวไม่ต่ำกว่า 1 กก. แล่เฉพาะเนื้อหั่นเป็นแว่นไม่เอาหัว </t>
  </si>
  <si>
    <t xml:space="preserve">ปลาดุกสด </t>
  </si>
  <si>
    <t>ขนาดตัวไม่ต่ำกว่า 500 กรัม แล่เฉพาะเนื้อหั่นเป็นแว่น ไม่เอาหัว</t>
  </si>
  <si>
    <t>ปลาทูสด</t>
  </si>
  <si>
    <t>ขนาด 8-10 ตัว/กก.</t>
  </si>
  <si>
    <t>ปลาหมึกกล้วย</t>
  </si>
  <si>
    <t>ขนาดตัวยาวไม่ต่ำกว่า 5 นิ้ว 10 ตัว/กก.</t>
  </si>
  <si>
    <t>เนื้อปลากรายขูด</t>
  </si>
  <si>
    <t>เหนียว ไม่เละ ไม่มีกลิ่น</t>
  </si>
  <si>
    <t xml:space="preserve">ปลาทอดมันอย่างดี </t>
  </si>
  <si>
    <t>ปลาทูนึ่ง</t>
  </si>
  <si>
    <t>ขนาดตัวไม่ต่ำกว่า 75 กรัม/ตัว</t>
  </si>
  <si>
    <t>ตัว</t>
  </si>
  <si>
    <t>ลูกชิ้นปลากลม</t>
  </si>
  <si>
    <t xml:space="preserve">ขนาด 1,000 กรัม/ถุง มีอย. ไม่คาว เนื้อไม่เละ </t>
  </si>
  <si>
    <t>ลูกชิ้นปลาเส้น</t>
  </si>
  <si>
    <t>น้ำหนัก 950-1000 กรัม/ถุง มีส่วนประกอบ เนื้อปลาไม่น้อยกว่า 60% มี อย.</t>
  </si>
  <si>
    <t>ปลานิลแล่</t>
  </si>
  <si>
    <t>ขนาด 5-6ตัว/กก. แล่เฉพาะเนื้อ</t>
  </si>
  <si>
    <t>เนื้อหอยแมลงภู่ชิลีแช่แข็ง</t>
  </si>
  <si>
    <t>ขนาด 200-300 ตัว/กก มีอย. ไม่คาว เนื้อไม่เละ ตรา aro หรือเทียบเท่า</t>
  </si>
  <si>
    <t>หอยลายสด</t>
  </si>
  <si>
    <t>เนื้อปูม้าแกะ</t>
  </si>
  <si>
    <t>เนื้อปูเทียมแช่แข็ง</t>
  </si>
  <si>
    <t>ขนาด 1,000 กรัม มีอย. ไม่คาว เนื้อไม่เละ ตรา aro หรือเทียบเท่า</t>
  </si>
  <si>
    <t>แพ็ค</t>
  </si>
  <si>
    <t>เนื้อปลาเก๋าแล่</t>
  </si>
  <si>
    <t>หมึกแปซิฟิกตัวเล็กบั้งตาสับปะรดแช่แข็ง</t>
  </si>
  <si>
    <t xml:space="preserve">กุ้งขาวไว้หางแช่แข็ง </t>
  </si>
  <si>
    <t xml:space="preserve"> ขนาด 1,000 กรัม. (112-132 ตัว/ถุง) ตรา aro หรือเทียบเท่า</t>
  </si>
  <si>
    <t>ฮะเก๋าไส้กุ้ง</t>
  </si>
  <si>
    <t>ขนาด 70 ชิ้น มีอย. ไม่คาว เนื้อไม่เละ ตรา aro หรือเทียบเท่า</t>
  </si>
  <si>
    <t>ขนมจีบไส้ปูแช่แข็ง</t>
  </si>
  <si>
    <t>ขนาด 30 ชิ้น/ถุง มีอย. ไม่คาว เนื้อไม่เละ ตรา เจด ดราก้อน หรือเทียบเท่า</t>
  </si>
  <si>
    <t>ขนมจีบไส้กุ้งแช่แข็ง</t>
  </si>
  <si>
    <t>ขนาด 70 ชิ้น/ถุง มีอย. ไม่คาว เนื้อไม่เละ ตรา aro หรือเทียบเท่า</t>
  </si>
  <si>
    <t>ขนมจีบไส้หมูแช่แข็ง</t>
  </si>
  <si>
    <t>เกี๊ยวซ่าหมูแช่แข็ง</t>
  </si>
  <si>
    <t>ขนาด 30 ชิ้น/ถุง มีอย. ไม่คาว เนื้อไม่เละ ตรา aro หรือเทียบเท่า</t>
  </si>
  <si>
    <t>หมูพันสาหร่าย</t>
  </si>
  <si>
    <t>ปลาหมึกแห้ง</t>
  </si>
  <si>
    <t>ขนาด 1,000 กรัม ใหม่ ไม่เหม็นหื่น ไม่มีเชื้อรา</t>
  </si>
  <si>
    <t>กุ้งแก้วแห้ง</t>
  </si>
  <si>
    <t>ปลาซาบะแข่แข็ง</t>
  </si>
  <si>
    <t>(ขนาด 80-110 ก./ชิ้น) 1 กก.</t>
  </si>
  <si>
    <t xml:space="preserve"> 4. ประเภทไข่และผลิตภัณฑ์พร้อมปรุงจากไข่</t>
  </si>
  <si>
    <t xml:space="preserve">ไข่ไก่เบอร์ 2 </t>
  </si>
  <si>
    <t>น้ำหนัก 60-65กรัม เปลือกสะอาดไม่มีมูลไข่ บรรจุในแผงกระดาษ แผงละ 30 ฟอง</t>
  </si>
  <si>
    <t>แผง</t>
  </si>
  <si>
    <t xml:space="preserve">ไข่เป็ดต้มสุกปอกเปลือก เบอร์ 2 </t>
  </si>
  <si>
    <t>ต้มใหม่ ไม่ค้างคืน</t>
  </si>
  <si>
    <t>ฟอง</t>
  </si>
  <si>
    <t>ไข่เป็ดเค็มสุก เบอร์1</t>
  </si>
  <si>
    <t>น้ำหนัก 70-75 กรัม/ฟอง บรรจุในแผงกระดาษแบบทิ้ง</t>
  </si>
  <si>
    <t xml:space="preserve">ไข่ขาวพาสเจอร์ไรซ์ </t>
  </si>
  <si>
    <t>ขนาด 2000 ซีซี/แกลลอน ทำจากไข่ขาว100%</t>
  </si>
  <si>
    <t>แกลลอน</t>
  </si>
  <si>
    <t>ไข่นกกระทาสุกปอกเปลือก</t>
  </si>
  <si>
    <t xml:space="preserve">ไข่ไก่ต้มสุกปอกเปลือก เบอร์ 2 </t>
  </si>
  <si>
    <t>5. ผลไม้สด</t>
  </si>
  <si>
    <t xml:space="preserve">กล้วยไข่ </t>
  </si>
  <si>
    <t>ลูกใหญ่ น้ำหนักต่อผลไม่น้อยกว่า 50-60 กรัม/ผล</t>
  </si>
  <si>
    <t>หวี</t>
  </si>
  <si>
    <t>กล้วยน้ำว้า</t>
  </si>
  <si>
    <t>ลูกใหญ่น้ำหนักต่อผลไม่น้อยกว่า 60-70 กรัม/ผล</t>
  </si>
  <si>
    <t>กล้วยหอม</t>
  </si>
  <si>
    <t>ผิวเหลือง ไม่งอม</t>
  </si>
  <si>
    <t xml:space="preserve">ขนุนสุก </t>
  </si>
  <si>
    <t>เนื้อหนาเกรดเอ ยวงสมบูรณ์</t>
  </si>
  <si>
    <t xml:space="preserve">แคนตาลูป </t>
  </si>
  <si>
    <t>น้ำหนักผลไม่ต่ำกว่า 1.5-2 กก.</t>
  </si>
  <si>
    <t>เงาะโรงเรียน</t>
  </si>
  <si>
    <t>ขนาด 20-24 ผล/กก.</t>
  </si>
  <si>
    <t xml:space="preserve">แตงโมแดง </t>
  </si>
  <si>
    <t>น้ำหนักผลไม่ต่ำกว่า 3 กก./ลูก</t>
  </si>
  <si>
    <t>ลูก</t>
  </si>
  <si>
    <t>ฝรั่งกิมจู</t>
  </si>
  <si>
    <t>น้ำหนักประมาณ 4-5 ผล/ กก. ไม่มีตำหนิ</t>
  </si>
  <si>
    <t xml:space="preserve">มะม่วงดิบมัน </t>
  </si>
  <si>
    <t>พิมเสน/เขียวเสวย/ฟ้าลั่น หรือเทียบเท่า</t>
  </si>
  <si>
    <t xml:space="preserve">มะม่วงดิบเปรี้ยว </t>
  </si>
  <si>
    <t>น้ำดอกไม้ หรือเทียบเท่า</t>
  </si>
  <si>
    <t xml:space="preserve">มะพร้าวอ่อน </t>
  </si>
  <si>
    <t>สด แต่งเปลือกขาวใช้ไหว้</t>
  </si>
  <si>
    <t xml:space="preserve">มังคุด </t>
  </si>
  <si>
    <t>ขนาด 10-12 ผล/กก.</t>
  </si>
  <si>
    <t xml:space="preserve">ลิ้นจี่ลูกโต </t>
  </si>
  <si>
    <t>น้ำน้อย พันธุ์จักรพรรดิ์ หรือเทียบเท่า</t>
  </si>
  <si>
    <t>ส้มเขียวหวาน</t>
  </si>
  <si>
    <t>ขนาด 5-7ผล/กก. สายน้ำผึ้ง/บางมด/โชกุน/ธนาธรหรือเทียบเท่า</t>
  </si>
  <si>
    <t xml:space="preserve">สับปะรดสุก </t>
  </si>
  <si>
    <t>หวานฉ่ำ นน.ไม่ต่ำกว่า 1 กก.หัว</t>
  </si>
  <si>
    <t>หัว</t>
  </si>
  <si>
    <t>สาลี่</t>
  </si>
  <si>
    <t>ขนาดไม่น้อยกว่า 300 กรัม/ผล</t>
  </si>
  <si>
    <t xml:space="preserve">องุ่นแดง </t>
  </si>
  <si>
    <t>ผลกลมใหญ่ มีรสหวาน สด ผลไม่นิ่ม</t>
  </si>
  <si>
    <t xml:space="preserve">องุ่นไข่ปลา </t>
  </si>
  <si>
    <t>มีรสหวานนำ สด ผลไม่นิ่ม</t>
  </si>
  <si>
    <t>แอ๊ปเปิ้ลฟูจิ</t>
  </si>
  <si>
    <t>เนื้อทราย ขนาดไม่น้อยกว่า 150-200 กรัม/ผล</t>
  </si>
  <si>
    <t>ผล</t>
  </si>
  <si>
    <t xml:space="preserve">แก้วมังกร </t>
  </si>
  <si>
    <t>ลูกโต เนื้อแน่น</t>
  </si>
  <si>
    <t xml:space="preserve">มะละกอฮอลแลนด์ </t>
  </si>
  <si>
    <t xml:space="preserve">ลำใยสด </t>
  </si>
  <si>
    <t>ลูกโต เนื้อหนา เมล็ดเล็ก</t>
  </si>
  <si>
    <t xml:space="preserve">ชมพู่ทับทิมจันทร์ </t>
  </si>
  <si>
    <t>ขนาด 8-10ผล/กก.</t>
  </si>
  <si>
    <t>ลองกอง</t>
  </si>
  <si>
    <t>ผลใหญ่ เป็นช่อ ไม่ร่วง</t>
  </si>
  <si>
    <t>แอ๊ปเปิ้ลวอชิงตัน</t>
  </si>
  <si>
    <t>ขนาดไม่น้อยกว่า 150-200 กรัม/ผล</t>
  </si>
  <si>
    <t>แอ๊ปเปิ้ลกาล่า</t>
  </si>
  <si>
    <t>ขนาดไม่น้อยกว่า 100-150 กรัม/ผล</t>
  </si>
  <si>
    <t>6. ขนมหวานสำเร็จรูป/ผลิตภัณฑ์ที่ใช้ทำขนม</t>
  </si>
  <si>
    <t xml:space="preserve">ข้าวเหนียวมูน </t>
  </si>
  <si>
    <t>เมล็ดสวย ไม่แฉะ ทำใหม่ไม่มีกลิ่นหืน</t>
  </si>
  <si>
    <t>เฉาก๊วย</t>
  </si>
  <si>
    <t>สดใหม่ มีกลิ่นตามธรรมชาติ เนื้อเหนียวไม่เละ</t>
  </si>
  <si>
    <t xml:space="preserve">ถั่วแดงต้มสุก </t>
  </si>
  <si>
    <t>ต้มใหม่ นิ่ม ไม่เละ</t>
  </si>
  <si>
    <t>ถั่วดำต้มสุก</t>
  </si>
  <si>
    <t xml:space="preserve">เผือกต้มสุก </t>
  </si>
  <si>
    <t>ลูกโต เนื้อร่วนซุย</t>
  </si>
  <si>
    <t>ลูกชิด</t>
  </si>
  <si>
    <t>ใหม่ สีขาวใส</t>
  </si>
  <si>
    <t>วุ้นมะพร้าว</t>
  </si>
  <si>
    <t>เฉพาะเนื้อ สีธรรมชาติ ขาวใส</t>
  </si>
  <si>
    <t xml:space="preserve">สาคูใบเตยเม็ดเล็ก </t>
  </si>
  <si>
    <t>ทำจากแป้งมันสัมปะหลัง มีอย. (ขนาด 500 กรัม/ถุง )</t>
  </si>
  <si>
    <t xml:space="preserve">แปะก๊วย </t>
  </si>
  <si>
    <t>ต้มสุก เมล็ดใหญ่ มีกลิ่นตามธรรมชาติ</t>
  </si>
  <si>
    <t>ปูนแดง</t>
  </si>
  <si>
    <t>มีสีตามธรรมชาติ</t>
  </si>
  <si>
    <t>ขีด</t>
  </si>
  <si>
    <t>ลำใยแห้ง</t>
  </si>
  <si>
    <t>ใหม่ ไม่มีกลิ่นอับ/หืน</t>
  </si>
  <si>
    <t xml:space="preserve">ถั่วเขียว </t>
  </si>
  <si>
    <t>ขนาด 500 กรัม/ถุง ถั่วเขียว 100% เม็ดเต็ม ไม่ลีบแห้ง มี อย.</t>
  </si>
  <si>
    <t>ลูกเดือย</t>
  </si>
  <si>
    <t>ขนาด 500 กรัม/ถุง ลูกเดือย100% เม็ดเต็ม ไม่ลีบแห้ง มี อย.</t>
  </si>
  <si>
    <t>ลอดช่อง</t>
  </si>
  <si>
    <t>ขนาด 500 กรัม สดใหม่ เนื้อเหนียวไม่เละ</t>
  </si>
  <si>
    <t>ถั่วเขียวซีก</t>
  </si>
  <si>
    <t>ขนาด 500 กรัม/ถุง ถั่วเขียวซีก 100% เม็ดเต็ม ไม่ลีบแห้ง มี อย.</t>
  </si>
  <si>
    <t>เม็ดบัวลอยสำเร็จรูป</t>
  </si>
  <si>
    <t>แป้งครองแครงรวมมิตร</t>
  </si>
  <si>
    <t>แป้งทำขนมปลากริมไข่เต่า</t>
  </si>
  <si>
    <t>ซ่าหริ่ม</t>
  </si>
  <si>
    <t>รากบัวแช่แข็ง</t>
  </si>
  <si>
    <t>ขนาด 1000 กรัม มีสีตามธรรมชาติ</t>
  </si>
  <si>
    <t>ถั่วแระญี่ปุ่นแช่แข็ง</t>
  </si>
  <si>
    <t>ขนาด1000 กรัม/ถุง มีอย. เมล็ดเต็ม ไม่เละ ไม่ลีบ มีสีตามธรรมชาติ ตรา aro หรือเทียบเท่า</t>
  </si>
  <si>
    <t>ลำใยแช่แข็ง</t>
  </si>
  <si>
    <t>ขนาด 1,000 กรัม สดใหม่ เนื้อเหนียวไม่เละ มีสีตามธรรมชาติ ตรา aro หรือเทียบเท่า</t>
  </si>
  <si>
    <t>7. นมกล่อง/น้ำผลไม้/และผลิตภัณฑ์สำหรับทำเครื่องดื่ม</t>
  </si>
  <si>
    <t>น้ำผลไม้ 100% แอ๊ปเปิ้ลผสมองุ่น/แอ๊ปเปิ้ล</t>
  </si>
  <si>
    <t>ขนาด 200 มล./กล่อง(1ลัง/24กล่อง) ทำจากผลไม้สด100% น้ำใสไม่มีกาก หวานธรรมชาติไม่มีน้ำตาลเจือปน ยี่ห้อทิปโก้/ยูนิฟ มาลี หรือเทียบเท่า</t>
  </si>
  <si>
    <t>ลัง</t>
  </si>
  <si>
    <t>น้ำผลไม้ 100% น้ำทับทิม,น้ำส้มน้ำองุ่นแดง</t>
  </si>
  <si>
    <t>โอวัลตินชนิดผง ขนาด 750 กรัม</t>
  </si>
  <si>
    <t>ขนาด 750 กรัม/ถุง มีอย.ส่วนประกอบ ธัญพืช มอลต์สกัด นมผง โกโก้ผง กลูโคส น้ำตาล น้ำมันปาล์ม ยี่ห้อโอวัลติน /ไมโล หรือเทียบเท่า</t>
  </si>
  <si>
    <t xml:space="preserve">น้ำเต้าหู้ชนิดผง หวานน้อย ออร์แกนิค </t>
  </si>
  <si>
    <t>ขนาด 1000กรัม/ถุง มีอย. ส่วนประกอบ ถั่วเหลือง 90-95% น้ำตาล 5-10% ใช้ทำอาหารเหลวผู้ป่วย ยี่ห้อ โกลด์ คัพ/Alls หรือเทียบเท่า</t>
  </si>
  <si>
    <t>นมข้นหวาน</t>
  </si>
  <si>
    <t>ขนาด 380 มล/กป.(1ลัง/48กป.) ยี่ห้อคาร์เนชั่น/มะลิ หรือเทียบเท่า</t>
  </si>
  <si>
    <t>น้ำหวานเข้มข้นกลิ่นสละ</t>
  </si>
  <si>
    <t>ขนาด 710 มล./ขวด(1ลัง/12ขวด) ตราเฮลซ์บลูบอย สีแดง น้ำตาล13-15% มี อย. หรือเทียบเท่า</t>
  </si>
  <si>
    <t xml:space="preserve">น้ำหวานเข้มข้นกลิ่นครีมโซดา </t>
  </si>
  <si>
    <t>ขนาด 710 มล./ขวด(1ลัง/12ขวด) ตราเฮลซ์บลูบอย สีเขียว น้ำตาล13-15% มี อย. หรือเทียบเท่า</t>
  </si>
  <si>
    <t>น้ำนมถั่วเหลือง สูตรโลว์ชูการ์</t>
  </si>
  <si>
    <t>ขนาด 125 มล./กล่อง(1ลัง/48 กล่อง) มีน้ำนมถั่วเหลือง 90-95%  น้ำตาล 3-5% ยี่ห้อไวตามิ้ล หรือเทียบเท่า</t>
  </si>
  <si>
    <t>เครื่องดื่มน้ำนมข้าวกล้องหอมมะลิออร์แกนิค ไม่มีน้ำตาล</t>
  </si>
  <si>
    <t>ขนาด 180 มล./กล่อง(1ลัง/36 กล่อง) มีน้ำนมข้าวกล้องหอมมะลิ ออร์แกนิก95-98% น้ำตาล0% ออร์แกนิก95-98% น้ำตาล0% ยี่ห้อฟอร์แคร์บาลานซ์ หรือเทียบเท่า</t>
  </si>
  <si>
    <t>เครื่องดื่มซีเรียลดริ้ง รสงาดำ</t>
  </si>
  <si>
    <t>ขนาด 180 มล./กล่อง(1ลัง/36 กล่อง) มีน้ำจมูกข้าวกล้องหอมมะลิ 35-40 % น้ำจมูกข้าวสาลี 25-30% งาดำ 1-2% น้ำตาล 1-2% ยี่ห้อฟอร์แคร์บาลานซ์ หรือเทียบเท่า</t>
  </si>
  <si>
    <t>เครื่องดื่มน้ำนมข้าวไรซ์เบอร์รี่ ออร์แกนิก</t>
  </si>
  <si>
    <t>ขนาด 180 มล./กล่อง (1ลัง/36 กล่อง) มีน้ำนมข้าวไรซ์เบอร์รี่ ออร์แกนิก 90-95% น้ำตาล 3-4%  ยี่ห้อฟอร์แคร์บาลานซ์หรือเทียบเท่า</t>
  </si>
  <si>
    <t>เครื่องดื่มซีเรียลดริ้ง รสจืด</t>
  </si>
  <si>
    <t>นมถั่วเหลือง สูตรอัลมอนด์</t>
  </si>
  <si>
    <t>ขนาด 180 มล./กล่อง(1ลัง/36 กล่อง) ยี่ห้อวีซอย หรือเทียบเท่า</t>
  </si>
  <si>
    <t>เครื่องดื่มน้ำนมถั่วเหลืองผสมน้ำข้าว สูตร ไม่มีน้ำตาลทราย</t>
  </si>
  <si>
    <t>ขนาด 230 ซีซี/กล่อง(1ลัง/36กล่อง) มีน้ำนมถั่วเหลือง90-95% น้ำนมข้าวชนิดต่างๆ5-8% น้ำตาล1-2% สูตร MuTi-Grain ยี่ห้อวีซอย HI-CALCIUM หรือเทียบเท่า</t>
  </si>
  <si>
    <t>เครื่องดื่มน้ำนมถั่วเหลืองโลว์ชูการ์</t>
  </si>
  <si>
    <t>ขนาด 250 ซีซี/กล่อง(1ลัง/36กล่อง) ส่วนประกอบน้ำตาล 4-5% น้ำนมถั่วเหลือง 92-95% ยี่ห้อไวตามิ้ล หรือเทียบเท่า</t>
  </si>
  <si>
    <t>เครื่องดื่มน้ำนมถั่วเหลือง สูตรงาดำ 2 เท่า</t>
  </si>
  <si>
    <t>ขนาด 180 ซีซี/กล่อง(1/ลัง48กล่อง) ส่วนประกอบน้ำตาลทราย 1-2% น้ำนมถั่วเหลือง90-95% งาดำ 2-3% ยี่ห้อดีน่าหรือเทียบเท่า</t>
  </si>
  <si>
    <t xml:space="preserve">เครื่องดื่มมอลต์ช็อคโกแลต 3 in 1  ชนิดพร้อมดื่ม </t>
  </si>
  <si>
    <t>ขนาด 17 ซอง / 1 ถุง ยี่ห้อโอวัลติน ไมโล หรือเทียบเท่า</t>
  </si>
  <si>
    <t>เครื่องดื่มร้อนขิงผงสำเร็จรูป ผสมหญ้าหวานสกัด</t>
  </si>
  <si>
    <t>ขนาด 14 ซอง / ถุง ยี่ห้อฮอทต้า จินเจน หรือเทียบเท่า</t>
  </si>
  <si>
    <t>เครื่องดื่มธัญญาหาร พร้อมดื่ม</t>
  </si>
  <si>
    <t>ขนาด 12 ซอง / ถุง ยี่ห้อเนสวีต้า กู๊ดไทม์ หรือเทียบเท่า</t>
  </si>
  <si>
    <t xml:space="preserve">เครื่องดื่มตะไคร้ผงชงพร้อมดื่ม </t>
  </si>
  <si>
    <t>ขนาด 12 ซอง / กล่อง ยี่ห้อดอยคำ เนเจอร์กรีน หรือเทียบเท่า</t>
  </si>
  <si>
    <t>กล่อง</t>
  </si>
  <si>
    <t xml:space="preserve">เครื่องดื่มใบเตยผงชงพร้อมดื่ม </t>
  </si>
  <si>
    <t>8. พริกแกง/เครื่องปรุง/ผลิตภัณฑ์เบ็ดเตล็ด</t>
  </si>
  <si>
    <t xml:space="preserve">กะทิคั้นสดมะพร้าวขาว </t>
  </si>
  <si>
    <t>แยกหัวและหางกะทิ</t>
  </si>
  <si>
    <t xml:space="preserve">กะทิคั้นสดมะพร้าวแกง </t>
  </si>
  <si>
    <t>เยื่อไผ่</t>
  </si>
  <si>
    <t>ขนาด15-17กรัม/ถุง แห้ง ไม่ฟอกสี มีลักษณะตามธรรมชาติ ตราต้นตะวันหรือเทียบเท่า</t>
  </si>
  <si>
    <t xml:space="preserve">ดอกไม้จีน </t>
  </si>
  <si>
    <t>ขนาด 60กรัมถุง แห้งใหม่ สะอาด ไม่มีกลิ่นสาบ  ตราเทสโก้หรือเทียบเท่า</t>
  </si>
  <si>
    <t xml:space="preserve">งาขาว </t>
  </si>
  <si>
    <t>ขนาด 500 กรัม/ถุง มีอย. ใหม่ สะอาด ไม่มีสิ่งเจือปน ตราไร่ทิพย์หรือเทียบเท่า</t>
  </si>
  <si>
    <t xml:space="preserve">พริกบด </t>
  </si>
  <si>
    <t>ใหม่ เนื้อละเอียดไม่มีสิ่งแปลกปลอม มีกลิ่น สีตามธรรมชาติ ของวัตถุดิบนั้นๆ</t>
  </si>
  <si>
    <t>เห็ดหูหนูขาวแห้ง</t>
  </si>
  <si>
    <t>ขนาด 300 กรัม/ถุง ดอกใหญ่ สีขาวธรรมชาติ มี อย. ไม่มีกลิ่นสาบ ตราปลาทองหรือเทียบเท่า</t>
  </si>
  <si>
    <t>เห็ดหอมแห้ง</t>
  </si>
  <si>
    <t>ขนาด 1000 กรัม/ถุง ดอกใหญ่ สีธรรมชาติ มีอย. ไม่มีเชื้อรา ไม่มีกลิ่นสาบ ตราเทสโก้/ตราต้นตะวันหรือเทียบเท่า</t>
  </si>
  <si>
    <t>ถั่วลิสงดิบคัด</t>
  </si>
  <si>
    <t>ขนาด 500กรัม/ถุง เมล็ดโต แห้ง ไม่ลีบ ไม่มีเชื้อรา ตราไร่ทิพย์หรือเทียบเท่า</t>
  </si>
  <si>
    <t xml:space="preserve">พริกขี้หนูแห้ง </t>
  </si>
  <si>
    <t>ชนิดเม็ดเล็กเด็ดขั้วแล้ว ไม่ขึ้นรา สีตามธรรมชาติ</t>
  </si>
  <si>
    <t>พริกชี้ฟ้าแห้ง</t>
  </si>
  <si>
    <t>สีแดงเด็ดขั้วแล้ว  ไม่ขึ้นรา สีตามธรรมชาติ</t>
  </si>
  <si>
    <t>พริกไทยป่น</t>
  </si>
  <si>
    <t>ขนาด1000 กรัม/ถุง ใหม่ ไม่ขึ้นรา สีและกลิ่นตามธรรมชาติ มี อย. ตราไร่ทิพย์หรือเทียบเท่า</t>
  </si>
  <si>
    <t>พริกป่น</t>
  </si>
  <si>
    <t>พริกป่นซอง ไม่มีน้ำตาล</t>
  </si>
  <si>
    <t>ขนาดบรรจุ100 ซอง/ถุง มีอย. แห้ง สะอาด ใหม่ ไม่มีเชื้อรา มีสีตามธรรมชาติ ตราไร่ทิพย์หรือเทียบเท่า</t>
  </si>
  <si>
    <t xml:space="preserve">พริกน้ำส้มซอง </t>
  </si>
  <si>
    <t>ขนาดบรรจุ 50 ซอง/ถุง มีอย. สีใส ไม่มีตะกอนขุ่น ชิ้นพริกมีสีตามธรรมชาติ ตราไร่ทิพย์หรือเทียบเท่า</t>
  </si>
  <si>
    <t xml:space="preserve">พริกน้ำส้มซองตำละเอียด </t>
  </si>
  <si>
    <t>ขนาดบรรจุ 50 ซอง/ถุง มีอย.มีกลิ่นและสีตามธรรมชาติ ตราไร่ทิพย์หรือเทียบเท่า</t>
  </si>
  <si>
    <t xml:space="preserve">มะขามเปียกชนิดแกะเม็ด </t>
  </si>
  <si>
    <t>สีสดตามธรรมชาติ ไม่ดำคล้ำ</t>
  </si>
  <si>
    <t xml:space="preserve">สาหร่ายทะเล </t>
  </si>
  <si>
    <t>น้ำหนักสุทธิ 20-25 กรัม/ถุง แผ่นกลมไม่ป่น ไม่มีรา มีกลิ่นและสีตามธรรมชาติ ตราปลาหรือเทียบเท่า</t>
  </si>
  <si>
    <t xml:space="preserve">ถั่วลันเตาแช่แข็ง </t>
  </si>
  <si>
    <t>น้ำมะนาวแช่แข็ง</t>
  </si>
  <si>
    <t>ขนาด1000 มล./ถุง มีอย. น้ำมะนาวคั้นสดจากมะนาวแท้ 100% ไม่มีสารกันบูด</t>
  </si>
  <si>
    <t xml:space="preserve">เก๋ากี้ </t>
  </si>
  <si>
    <t>ขนาด100 กรัม/ถุง แห้ง มีสีตามธรรมชาติ</t>
  </si>
  <si>
    <t>ข้าวคั่ว</t>
  </si>
  <si>
    <t>ขนาด500 กรัม/ถุง มีอย. แห้ง มีสีและกลิ่นตามธรรมชาติ</t>
  </si>
  <si>
    <t xml:space="preserve">ผงกะหรี่ </t>
  </si>
  <si>
    <t>ขนาด 200 กรัม/กป.ส่วนผสมเครื่องเทศ 75-80%  ขมิ้นผง 15-20% เกลือ 3-5%  ตราปืนไขว้ หรือเทียบเท่า</t>
  </si>
  <si>
    <t>กระปุก</t>
  </si>
  <si>
    <t xml:space="preserve">ก๋วยเตี๋ยวเส้นเล็กสด </t>
  </si>
  <si>
    <t>ขนาด 1000 กรัม/ถุง มีอย.สดใหม่ เส้นเหนียวนุ่ม ไม่มีกลิ่นหืน มีสีตามธรรมชาติ ตรามังกรคู่ ดอกบัว หรือเทียบเท่า</t>
  </si>
  <si>
    <t xml:space="preserve">ก๋วยเตี๋ยวเส้นใหญ่สด </t>
  </si>
  <si>
    <t>ขนมจีน</t>
  </si>
  <si>
    <t>เส้นสด ไม่มีกลิ่นเหม็นเปรี้ยว</t>
  </si>
  <si>
    <t xml:space="preserve">เส้นก๋วยจั๊บสด  </t>
  </si>
  <si>
    <t>สะอาด ไม่มีกลิ่นหืน ไม่ขึ้นรา</t>
  </si>
  <si>
    <t>เส้นเซี่ยงไฮ้แห้ง แบบตัด</t>
  </si>
  <si>
    <t>ขนาด190-200 กรัม/ถุง มีอย. เส้นแห้งใส ไม่หักป่น ตรามังกรคู่หรือเทียบเท่า</t>
  </si>
  <si>
    <t xml:space="preserve">เส้นหมี่แห้ง </t>
  </si>
  <si>
    <t>ขนาด2600-2700 กรัม/ถุง มีอย. สีขาวตามธรรมชาติ  ไม่มีกลิ่นหืน ตราไวไวหรือเทียบเท่า</t>
  </si>
  <si>
    <t xml:space="preserve">วุ้นเส้นขนาดเล็ก </t>
  </si>
  <si>
    <t>ขนาด 40 กรัม/ถุง มีอย. เส้นใส เหนียวนุ่ม ตราต้นสน/ตรามังกรคู่ /ตราท่าเรือ หรือเทียบเท่า</t>
  </si>
  <si>
    <t>วุ้นเส้นขนาดใหญ่</t>
  </si>
  <si>
    <t>ขนาด500กรัม/ถุง มีอย. เส้นใส เหนียวนุ่ม ตราต้นสน/ตรามังกรคู่ /ตราท่าเรือ หรือเทียบเท่า</t>
  </si>
  <si>
    <t>กะทิสำเร็จรูป</t>
  </si>
  <si>
    <t>ขนาด 1000 ซีซี (1ลัง/12กล่อง) มีอย. ทำจากมะพร้าวสด ไม่มีวัตถุกัน ตราชาวเกาะ/อร่อยดี/อัมพวา หรือเทียบเท่า</t>
  </si>
  <si>
    <t xml:space="preserve">กะทิธัญพืช   </t>
  </si>
  <si>
    <t>ขนาด 1000 ซีซี กล่อง (1ลัง/12กล่อง) ทำจากน้ำมันรำข้าว 18-20% มี อย.ทำจากมะพร้าวสด ไม่มีวัตถุกันเสีย ตราฟอร์แคร์ หรือเทียบเท่า</t>
  </si>
  <si>
    <t xml:space="preserve">กะปิดี </t>
  </si>
  <si>
    <t>ไม่เจือปนอย่างอื่น น้ำหนัก 90-100 กรัม/กระปุก มีอย. ทำจากเคยสด</t>
  </si>
  <si>
    <t>ฟองเต้าหู้ ชนิดหนา</t>
  </si>
  <si>
    <t>ขนาด 50 กรัม/ถุง แห้ง สะอาด ไม่หักป่น มีกลิ่นสีตาม ธรรมชาติ ตราต้นตะวันหรือเทียบเท่า</t>
  </si>
  <si>
    <t>เกลือป่นผสมไอโอดีน</t>
  </si>
  <si>
    <t>ขนาด 500 กรัม/ถุง เกลือบริสุทธิ์ 99.99% มี อย.  ตราปรุงทิพย์หรือเทียบเท่า</t>
  </si>
  <si>
    <t xml:space="preserve">ซอสปรุงรส </t>
  </si>
  <si>
    <t>ขนาด 1000 มล./ขวด (1ลัง/12ขวด) มี อย. ตราภูเขาทอง หรือเทียบเท่า</t>
  </si>
  <si>
    <t xml:space="preserve">ซอสพริกเผ็ดน้อย </t>
  </si>
  <si>
    <t>ขนาด 660 - 680 กรัม (1ลัง/12ขวด) มี อย ตราภูเขาทอง/ศรีราชา /ไฮนซ์ หรือเทียบเท่า</t>
  </si>
  <si>
    <t xml:space="preserve">ซอสมะเขือเทศ </t>
  </si>
  <si>
    <t>ขนาด 1000กรัม/ถุง(1ลัง/12ถุง) มี อย. ตราโรซ่า/ภูเขาทอง/ไฮนซ์ หรือเทียบเท่า</t>
  </si>
  <si>
    <t>ซอสเย็นตาโฟ</t>
  </si>
  <si>
    <t>ขนาด 750 - 800 มล./ขวด มี อย.</t>
  </si>
  <si>
    <t>ขวด</t>
  </si>
  <si>
    <t>ซอสหอยนางรม</t>
  </si>
  <si>
    <t>ขนาด 600 - 660 มล./ขวด (1ลัง/12ขวด) มี อย. ตราแม่ครัว/ภูเขาทอง/เด็กสมบรูณ์ หรือเทียบท่า</t>
  </si>
  <si>
    <t>ซอสเห็ดหอม (เจ)</t>
  </si>
  <si>
    <t>ขนาด 750 - 800 มล./ขวด มี อย. ตราแม่ครัว/ภูเขาทอง/เด็กสมบูรณ์ หรือเทียบเท่า</t>
  </si>
  <si>
    <t xml:space="preserve">ซีอิ้วขาว สูตร1 </t>
  </si>
  <si>
    <t>ขนาด 700 มล./ขวด(1ลัง12ขวด) มี อย. ตราเด็กสมบูรณ์/ภูเขาทอง หรือเทียบเท่า</t>
  </si>
  <si>
    <t xml:space="preserve">ซีอิ้วดำ ฉลากส้ม </t>
  </si>
  <si>
    <t>ขนาด 940 มล./ขวด(1ลัง12ขวด) มี อย. ตราเด็กสมบูรณ์/ง่วนเชียง หรือเทียบเท่า</t>
  </si>
  <si>
    <t>เต้าเจี้ยวขาวสูตร 1</t>
  </si>
  <si>
    <t>ขนาด 800 - 850 มล./ขวด (1ลัง12ขวด) มี อย. ตราเด็กสมบูรณ์/UFC หรือเทียบเท่า</t>
  </si>
  <si>
    <t>น้ำจิ้มไก่</t>
  </si>
  <si>
    <t>ขนาด 980 กรัม มีอย. ตราแม่ประนอม/เด็กสมบูรณ์/ไฮคิว  หรือเทียบเท่า</t>
  </si>
  <si>
    <t>น้ำจิ้มไก่สูตรไม่มีน้ำตาล ลดน้ำตาล50%</t>
  </si>
  <si>
    <t>ขนาด 200-260กรัม/ขวด (สำหรับผู้ป่วยเฉพาะโรค) ตราแม่ประนอม หรือเท่าเทียบ</t>
  </si>
  <si>
    <t xml:space="preserve">น้ำจิ้มสุกี้สูตรกวางตุ้ง </t>
  </si>
  <si>
    <t>ขนาด 830 - 900กรัม/ขวด มี อย. ตราพันท้าย หรือเทียบเท่า</t>
  </si>
  <si>
    <t>น้ำจิ้มสุกี้  สูตรไหหลำ</t>
  </si>
  <si>
    <t>ขนาด 750 กรัม/ขวด มี อย. ตราศุภวรรณ หรือเทียบเท่า</t>
  </si>
  <si>
    <t>น้ำปลาแท้</t>
  </si>
  <si>
    <t>ขนาด 700 มล./ขวด มี อย. (1ลัง/12ขวด) ตราปลาหมึก/ทิพรส หรือเทียบเท่า</t>
  </si>
  <si>
    <t>น้ำมันปาล์ม 100%</t>
  </si>
  <si>
    <t>ขนาด 1000 มล./ขวด (1ลัง/12ขวด) ตรามรกต/คิง/กุ๊ก หรือเทียบเท่า</t>
  </si>
  <si>
    <t>น้ำมันรำข้าว 100%</t>
  </si>
  <si>
    <t>ขนาด 1000 มล./ขวด (1ลัง/12ขวด) ตราคิง/กุ๊ก/มรกต หรือเทียบเท่า</t>
  </si>
  <si>
    <t>น้ำส้มสายชูกลั่น 5%</t>
  </si>
  <si>
    <t>ขนาด 5 ลิตร/กล (4กล/ลัง) ตราภูเขาทอง/อสร/เด็กสมบรูณ์ หรือเทียบเท่า</t>
  </si>
  <si>
    <t>น้ำตาลทรายขาว</t>
  </si>
  <si>
    <t>ขนาด 1000 กรัม/ถุง มี อย. ตรามิตรผล/ลิน/วังขนาย หรือเทียบเท่า</t>
  </si>
  <si>
    <t>น้ำตาลทรายไม่ฟอกสี</t>
  </si>
  <si>
    <t>น้ำตาลปีบ</t>
  </si>
  <si>
    <t>ขนาด 1000 กรัม/ถุง มี อย.ทำจากน้ำตาลมะพร้าวอย่างดี มี อย.</t>
  </si>
  <si>
    <t>ผงพะโล้</t>
  </si>
  <si>
    <t>ขนาด 60 - 65 กรัม/ซอง มี อย. ตรารสดี หรือเทียบเท่า</t>
  </si>
  <si>
    <t>ซอง</t>
  </si>
  <si>
    <t xml:space="preserve">มะนาวดอง </t>
  </si>
  <si>
    <t>ขนาด 200 - 220 มล./ถ้วย มี อย. น้ำใส ลูกมะนาวไม่เละ ตราแม่จินต์ หรือเทียบเท่า</t>
  </si>
  <si>
    <t>โหล</t>
  </si>
  <si>
    <t>น้ำกระเทียมดอง</t>
  </si>
  <si>
    <t>ขนาด 850 - 900มล./ขวด มี อย. ใสไม่มีตะกอน ตรานกขั้วโลก หรือเทียบเท่า</t>
  </si>
  <si>
    <t>นมข้นจืด</t>
  </si>
  <si>
    <t>ชนิดพร่องไขมัน ขนาด 405 กรัม/กป (1 ลัง/48 กป) ตราคาร์เนชั่น/นกเหยี่ยว/มะลิ หรือเทียบเท่า</t>
  </si>
  <si>
    <t>น้ำพริกเผา สูตรดั้งเดิม</t>
  </si>
  <si>
    <t>ขนาด 900 กรัม / กระป๋อง ตราแม่ประนอม/ฉั่วฮะเสง/อร่อยดี หรือเทียบเท่า</t>
  </si>
  <si>
    <t>กป.</t>
  </si>
  <si>
    <t xml:space="preserve">ผักกาดดองเค็ม ฮั่วน่ำฉ่าย     </t>
  </si>
  <si>
    <t>ขนาด 140 กรัม / กระป๋อง ( 1 แพ็ค / 6 กระป๋อง ) สูตรลดโซเดียม ตรานกพิราบ/โรซ่า/แม่จินต์ หรือเทียบเท่า</t>
  </si>
  <si>
    <t>ปูเค็ม</t>
  </si>
  <si>
    <t>ขนาด 20-25 ตัว/กก.</t>
  </si>
  <si>
    <t xml:space="preserve">เต้าเจี้ยวขาว (ชนิดเป็น กก.) </t>
  </si>
  <si>
    <t>ไม่เค็มมาก สีและกลิ่นตามธรรมชาติ</t>
  </si>
  <si>
    <t xml:space="preserve">ตั้งฉ่ายอย่างดี </t>
  </si>
  <si>
    <t>ขนาด 300-330กรัม มีอย. แห้ง มีกลิ่นรสตามธรรมชาติ</t>
  </si>
  <si>
    <t>เต้าหู้ขาวชนิดแข็ง</t>
  </si>
  <si>
    <t>ขนาด 3.5 นิ้วx3.5 นิ้ว สดใหม่ ไม่มีกลิ่นเปรี้ยว ไม่เละ</t>
  </si>
  <si>
    <t>ชิ้น</t>
  </si>
  <si>
    <t>เต้าหู้หลอด (สีขาว)</t>
  </si>
  <si>
    <t>ขนาด 220 กรัม/หลอด มีอย.</t>
  </si>
  <si>
    <t>หลอด</t>
  </si>
  <si>
    <t>เต้าหู้ไข่ (สีเหลือง)</t>
  </si>
  <si>
    <t xml:space="preserve">เต้าหู้พวง </t>
  </si>
  <si>
    <t>1พวง/45ชิ้น ใหม่ ไม่มีกลิ่นหืน ไม่มีรา</t>
  </si>
  <si>
    <t>พวง</t>
  </si>
  <si>
    <t>น้ำพริกแกงเขียวหวาน ผสมเครื่องเทศ</t>
  </si>
  <si>
    <t>ใหม่ เนื้อละเอียดไม่มีสิ่งแปลกปลอม มีกลิ่นและสีตามธรรมชาติ ของวัตถุดิบนั้นๆ</t>
  </si>
  <si>
    <t xml:space="preserve">น้ำพริกแกงเผ็ด  </t>
  </si>
  <si>
    <t xml:space="preserve">น้ำพริกพริกแกงมัสมั่น </t>
  </si>
  <si>
    <t xml:space="preserve">น้ำพริกแกงส้ม </t>
  </si>
  <si>
    <t xml:space="preserve">น้ำพริกแกงเทโพ </t>
  </si>
  <si>
    <t xml:space="preserve">น้ำพริกแกงแพนง </t>
  </si>
  <si>
    <t xml:space="preserve">น้ำพริกคั่วกลิ้ง </t>
  </si>
  <si>
    <r>
      <t>น้ำพริกแกงคั่ว</t>
    </r>
    <r>
      <rPr>
        <sz val="14"/>
        <color indexed="8"/>
        <rFont val="TH SarabunPSK"/>
        <family val="2"/>
      </rPr>
      <t xml:space="preserve"> </t>
    </r>
  </si>
  <si>
    <t>ใหม่ เนื้อละเอียดไม่มีสิ่งแปลกปลอม มีกลิ่นและสีตามธรรมชาติ</t>
  </si>
  <si>
    <t>แป้งเท้ายายม่อม</t>
  </si>
  <si>
    <t>ใหม่ ไม่มีกลิ่นอับ ขนาด 500 กรัม/ถุง</t>
  </si>
  <si>
    <t>แป้งทอดกรอบ</t>
  </si>
  <si>
    <t>ขนาด 1000 กรัม/ถุง มีอย. แห้ง เป็นผงละเอียด ตราวังทิพย์หรือเทียบเท่า</t>
  </si>
  <si>
    <t>แป้งมันสัมปะหลัง</t>
  </si>
  <si>
    <t>ขนาด 400-500 กรัม/ถุง มีอย. แห้ง เป็นผงละเอียด ตรานิวเกรดหรือเทียบเท่า</t>
  </si>
  <si>
    <t>กระเทียมดอง</t>
  </si>
  <si>
    <t>ขนาด 800-900 กรัม/ถุง มีอย.น้ำใส ไม่มีตะกอน ไม่เละ ตราแม่จินต์ หรือเทียบเท่า</t>
  </si>
  <si>
    <t>หัวผักกาดหวานเส้นยาว</t>
  </si>
  <si>
    <t xml:space="preserve">ขนาด 500 กรัม/ถุง มีอย. กลิ่นและสีตามธรรมชาติ </t>
  </si>
  <si>
    <t>เบคกิ้งโซดา</t>
  </si>
  <si>
    <t>ขนาด 1000 กรัม/ถุง ใช้สำหรับล้างผัก,ผลไม้</t>
  </si>
  <si>
    <t xml:space="preserve">มะกะโรนีข้องอ </t>
  </si>
  <si>
    <t>ขนาด 2,500 กรัม/ถุง มีอย. แห้ง มีสีและกลิ่นตามธรรมชาติ ตรา เบสท์ฟู้ดส์ หรือเทียบเท่า</t>
  </si>
  <si>
    <t xml:space="preserve">เกี้ยมอี๋ </t>
  </si>
  <si>
    <t>ขนาด 1,000 กรัม / ถุง สด สีและกลิ่นตามธรรมชาติ ตรา กอบชัย หรือเทียบเท่า</t>
  </si>
  <si>
    <t>บะหมี่ไข่อย่างดี</t>
  </si>
  <si>
    <t>ขนาด 20 ก้อน/ 1 กิโลกรัม สด สีและกลิ่นตามธรรมชาติ ตรา กอบชัย หรือเทียบเท่า</t>
  </si>
  <si>
    <t>ห่อ</t>
  </si>
  <si>
    <t xml:space="preserve">เม็ดมะม่วงหิมพานต์ </t>
  </si>
  <si>
    <t>ขนาด 800 กรัม/ถุง เมล็ดโต แห้ง ไม่ลีบ ไม่มีเชื้อรา ตราไร่ทิพย์หรือเทียบเท่า</t>
  </si>
  <si>
    <t>แผ่นเกี๊ยวอย่างดี</t>
  </si>
  <si>
    <t>ขนาด 500 กรัม ใหม่ เป็นแผ่นแบบบาง สีและกลิ่นตามธรรมชาติ ตรา กอบชัย หรือเทียบเท่า</t>
  </si>
  <si>
    <t>แครอทหั่นเต๋าแช่แข็ง</t>
  </si>
  <si>
    <t>ขนาด 1,000 กรัม/ถุง มีอย. เมล็ดเต็ม ไม่เละ ไม่ลีบ มีสีตามธรรมชาติ ตรา aro หรือเทียบเท่า</t>
  </si>
  <si>
    <t>ข้าวโพดหวานหั่นแช่แข็ง</t>
  </si>
  <si>
    <t>ผักรวมแช่แข็ง</t>
  </si>
  <si>
    <t>ชุดเครื่องเทศสำหรับต้มพะโล้ สูตรเข้มข้น</t>
  </si>
  <si>
    <t>ขนาด 50 กรัม ใหม่ แห้ง ไม่มีกลิ่นอับ ไม่มีเชื้อรา</t>
  </si>
  <si>
    <t>เครื่องตุ๋นยาจีน 8 ชนิด</t>
  </si>
  <si>
    <t>ขนาด 20 กรัม (1แผง/10ห่อ) ใหม่ แห้ง ไม่มีกลิ่นอับ ไม่มีเชื้อรา</t>
  </si>
  <si>
    <t>ผงวุ้น เจลาติน</t>
  </si>
  <si>
    <t>ขนาด 50 กรัม / ซอง แบบ AA ใหม่ ไม่มีกลิ่นอับ</t>
  </si>
  <si>
    <t>แป้งถั่วเขียว</t>
  </si>
  <si>
    <t>ขนาด 500 กรัม / ซอง ใหม่ ไม่มีกลิ่นอับ</t>
  </si>
  <si>
    <t>ขนาด 4,800 มล./ แกลลอน (1ลัง/4 แกลลอน) มี อย. ตราภูเขาทอง หรือเทียบเท่า</t>
  </si>
  <si>
    <t>ขนาด 4,500 มล./ แกลลอน (1ลัง/4 แกลลอน) มี อย. ตราแม่ครัว/ภูเขาทอง/เด็กสมบรูณ์ หรือเทียบท่า</t>
  </si>
  <si>
    <t>ขนาด 4,500 มล./ แกลลอน (1ลัง/4 แกลลอน). ตราเด็กสมบูรณ์/ภูเขาทอง หรือเทียบเท่า</t>
  </si>
  <si>
    <t>ขนาด 4,500 มล./ แกลลอน  ตราปลาหมึก/ทิพรส หรือเทียบเท่า</t>
  </si>
  <si>
    <t>ขนาด 1,000กรัม/ ถุง (1ลัง/12ถุง) มี อย ตราแม่ประนอม หรือเทียบเท่า</t>
  </si>
  <si>
    <t>ขนาด 1,000กรัม/ถุง(1ลัง/12ถุง) มี อย ตราโรซ่า/ภูเขาทอง/ศรีราชา /ไฮนซ์ หรือเทียบเท่า</t>
  </si>
  <si>
    <t>เส้นอุด้ง</t>
  </si>
  <si>
    <t>ขนาด 1,000 กรัม/ถุง มีอย.สดใหม่ เส้นเหนียวนุ่ม ไม่มีกลิ่นหืน มีสีตามธรรมชาติ</t>
  </si>
  <si>
    <t>เส้นจันทร์(เส้นผัดไทย)</t>
  </si>
  <si>
    <t>ขนาด 1,000 กรัม /ห่อ มีอย.สดใหม่ เส้นเหนียวนุ่ม ไม่มีกลิ่นหืน มีสีตามธรรมชาติ</t>
  </si>
  <si>
    <t>เส้นสปาเก็ตตี้ (พาสต้าเส้นกลม)</t>
  </si>
  <si>
    <t>ขนาด 3,000 กรัม /ห่อ มีอย.สดใหม่ เส้นเหนียวนุ่ม ไม่มีกลิ่นหืน มีสีตามธรรมชาติ</t>
  </si>
  <si>
    <t>ปอเปี๊ยะไส้วุ้นเส้น</t>
  </si>
  <si>
    <t>ขนาด 40 ชิ้น/ถุง ไม่มีกลิ่นหืน ไม่ขึ้นรา</t>
  </si>
  <si>
    <t>ซอสเปรี้ยวหรือจิ๊กโฉ่วแบบซอง</t>
  </si>
  <si>
    <t>ขนาด 50 ซอง น้ำหนักสุทธิ 18 กรัม/ซอง ผลิตจากน้ำส้มสายชูหมักธรรมชาติ</t>
  </si>
  <si>
    <t>น้ำจิ้มบ๊วย หรือ บ๊วยกอ แบบซอง</t>
  </si>
  <si>
    <t>ขนาด 50 ซอง น้ำหนักสุทธิ 20 กรัม/ซอง  มีส่วนผสมของเนื้อบ๊วยดอง 20%</t>
  </si>
  <si>
    <t>เกล็ดขนมปัง</t>
  </si>
  <si>
    <t>ขนาด 1,000 กรัม/ถุง มีอย. ใหม่ ไม่มีกลิ่นหืน ตรา aro หรือเทียบเท่า</t>
  </si>
  <si>
    <t>น้ำซุปสุกี้ญี่ปุ่น</t>
  </si>
  <si>
    <t>ขนาด 1,000 กรัม/ถุง มีอย. ตรา aro/ยามาโมริ หรือเทียบเท่า</t>
  </si>
  <si>
    <t>ซอสเทริยากิ</t>
  </si>
  <si>
    <t>ขนาด 1,000 กรัม/ถุง มีอย. ตรา aro/ทาคุมิ หรือเทียบเท่า</t>
  </si>
  <si>
    <t>9. ผลิตภัณฑ์ที่ใช้ทำอาหารเจ</t>
  </si>
  <si>
    <t>ไส้กรอก เจ  แบบต่างๆ</t>
  </si>
  <si>
    <t>ขนาด 1000 กรัม/ถุง ใหม่ ไม่มีรสเปรี้ยว</t>
  </si>
  <si>
    <t>น้ำพริกแกงเจ</t>
  </si>
  <si>
    <t>ใหม่ เนื้อละเอียดไม่มีสิ่งแปลกปลอม มีกลิ่นและสี ตามธรรมชาติของวัตถุดิบนั้นๆ</t>
  </si>
  <si>
    <t>บะหมี่โซบะ</t>
  </si>
  <si>
    <t>ขนาด 350-400 กรัม/ถุง ไม่มีกลิ่นหืน ไม่ขึ้นรา</t>
  </si>
  <si>
    <t>เนื้อเป็ดเจ</t>
  </si>
  <si>
    <t xml:space="preserve">ขนาด1000กรัม/ถุง ไม่มีรสเปรี้ยว </t>
  </si>
  <si>
    <t>โปรตีนเกษตร (แผ่น)</t>
  </si>
  <si>
    <t>ขนาด 1000กรัม/ถุง แห้งมีกลิ่นตามธรรมชาติ</t>
  </si>
  <si>
    <t>โปรตีนเกษตร (เม็ด)</t>
  </si>
  <si>
    <t>ลูกชิ้นเจ</t>
  </si>
  <si>
    <t xml:space="preserve"> ขนาด 450-500 กรัม/ถุง ใหม่ ไม่มีรสเปรี้ยว</t>
  </si>
  <si>
    <t>หมูหยองเจ</t>
  </si>
  <si>
    <t xml:space="preserve">ขนาด 90-110 กรัม/ถุง </t>
  </si>
  <si>
    <t xml:space="preserve">เต้าหู้ยี้ผสมเต้าเจี้ยว </t>
  </si>
  <si>
    <t>ขนาด 140-200 กรัม/ขวด ใช้สำหรับอาหารเจ</t>
  </si>
  <si>
    <t>บุกไข่สไลด์</t>
  </si>
  <si>
    <t>ขนาด 1000กรัม/ถุง ไม่เละ ตรา โมคิ หรือเทียบเท่า</t>
  </si>
  <si>
    <t>รวม</t>
  </si>
  <si>
    <t>หมายเหตุ : ผู้เสนอราคาต้องนำของตัวอย่างมาให้คณะกรรมการพิจารณาผลประเมินและตรวจสอบคุณภาพ เวลาที่ส่งของตรวจ</t>
  </si>
  <si>
    <t>จะต้องมีรายการซื้อวัสดุอาหารทั้งหมดที่ตรวจ ชื่อบริษัท ทำสำเนาให้โรงพยาบาล 1 ชุด ตามรายละเอียดดังนี้</t>
  </si>
  <si>
    <t>รายการตรวจสอบสารปนเปื้อนในอาหาร</t>
  </si>
  <si>
    <t>1. สารพิษตกค้างในผักผลไม้</t>
  </si>
  <si>
    <t xml:space="preserve">ลำดับที่ 102 รหัส 527  แอ๊ปเปิ้ลกาล่า </t>
  </si>
  <si>
    <t>จำนวน  100  กรัม</t>
  </si>
  <si>
    <t>ลำดับที่ 84 รหัส 508 ฝรั่งกิมจู</t>
  </si>
  <si>
    <t xml:space="preserve">ลำดับที่ 90 รหัส 514 ส้มเขียวหวาน </t>
  </si>
  <si>
    <t>ลำดับที่ 94 รหัส 518 องุ่นไข่ปลา</t>
  </si>
  <si>
    <t xml:space="preserve">ลำดับที่ 96 รหัส 521 แก้วมังกร </t>
  </si>
  <si>
    <t>2. กรดซาลิซิลิค (สารกันรา)</t>
  </si>
  <si>
    <t>ลำดับที่ 153 รหัส 808 เห็ดหอมแห้ง</t>
  </si>
  <si>
    <t xml:space="preserve">ลำดับที่ 154 รหัส 809 ถั่วลิสงดิบคัด     </t>
  </si>
  <si>
    <t>ลำดับที่ 158 รหัส 813 พริกป่น</t>
  </si>
  <si>
    <t>3. สารฟอร์มาลีน</t>
  </si>
  <si>
    <t xml:space="preserve">ลำดับที่ 39 รหัส 301 กุ้งชีแฮ้สด  </t>
  </si>
  <si>
    <t>ลำดับที่ 42 รหัส 304 ปลาดอรี่</t>
  </si>
  <si>
    <t>ลำดับที่ 48 รหัส 310 ปลาหมึกกล้วย</t>
  </si>
  <si>
    <t>4. สารบอแร็กซ์</t>
  </si>
  <si>
    <t>ลำดับที่ 1 รหัส 101 ไก่สันใน</t>
  </si>
  <si>
    <t>ลำดับที่ 3 รหัส 103 ไก่สันในบด</t>
  </si>
  <si>
    <t>ลำดับที่ 17 รหัส 201 หมูสันในบด</t>
  </si>
  <si>
    <t>ลำดับที่ 19 รหัส 203 หมูสันใน</t>
  </si>
  <si>
    <t>ลำดับที่ 35 รหัส 219 หมูเด้ง</t>
  </si>
  <si>
    <t>ลำดับที่ 204 รหัส 859 น้ำกระเทียมดอง</t>
  </si>
  <si>
    <t>5. สารฟอกขาว</t>
  </si>
  <si>
    <t>ลำดับที่ 148 รหัส 803 เยื่อไผ่</t>
  </si>
  <si>
    <t xml:space="preserve">ลำดับที่ 152 รหัส 807 เห็ดหูหนูขาวแห้ง </t>
  </si>
  <si>
    <t>จัดซื้อวัสดุบริโภคประเภทอาหารสำหรับเลี้ยงผู้ป่วยจำนวน 9 หมวด  (265 รายการ)</t>
  </si>
  <si>
    <t>ราคาเสนอ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</si>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</sst>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&quot; &quot;#,##0"/>
    <numFmt numFmtId="188" formatCode="_(* #,##0_);_(* \(#,##0\);_(* &quot;-&quot;??_);_(@_)"/>
    <numFmt numFmtId="189" formatCode="_-&quot; &quot;* #,##0_-;\-&quot; &quot;* #,##0_-;_-&quot; &quot;* &quot;-&quot;??_-;_-@_-"/>
    <numFmt numFmtId="190" formatCode="&quot; &quot;#,##0.00"/>
  </numFmts>
  <fonts count="23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sz val="14"/>
      <color theme="1"/>
      <name val="TH SarabunPSK"/>
      <family val="2"/>
    </font>
    <font>
      <sz val="14"/>
      <name val="TH SarabunPSK"/>
      <family val="2"/>
    </font>
    <font>
      <sz val="14"/>
      <color rgb="FF212124"/>
      <name val="TH SarabunPSK"/>
      <family val="2"/>
    </font>
    <font>
      <b/>
      <sz val="14"/>
      <color theme="1"/>
      <name val="TH SarabunPSK"/>
      <family val="2"/>
    </font>
    <font>
      <sz val="14"/>
      <color rgb="FF262626"/>
      <name val="TH SarabunPSK"/>
      <family val="2"/>
    </font>
    <font>
      <sz val="14"/>
      <name val="Tahoma"/>
      <family val="2"/>
      <scheme val="minor"/>
    </font>
    <font>
      <sz val="14"/>
      <color theme="1" tint="4.9989318521683403E-2"/>
      <name val="TH SarabunPSK"/>
      <family val="2"/>
    </font>
    <font>
      <sz val="14"/>
      <color indexed="8"/>
      <name val="TH SarabunPSK"/>
      <family val="2"/>
    </font>
    <font>
      <sz val="14"/>
      <color rgb="FF000000"/>
      <name val="TH SarabunPSK"/>
      <family val="2"/>
    </font>
    <font>
      <sz val="14"/>
      <color rgb="FF212529"/>
      <name val="TH SarabunPSK"/>
      <family val="2"/>
    </font>
    <font>
      <sz val="16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0"/>
      <name val="Arial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 applyFont="0" applyFill="0" applyBorder="0" applyAlignment="0" applyProtection="0"/>
    <xf numFmtId="0" fontId="21" fillId="0" borderId="0"/>
    <xf numFmtId="0" fontId="1" fillId="0" borderId="0"/>
  </cellStyleXfs>
  <cellXfs count="96">
    <xf numFmtId="0" fontId="0" fillId="0" borderId="0" xfId="0"/>
    <xf numFmtId="0" fontId="4" fillId="2" borderId="0" xfId="0" applyFont="1" applyFill="1" applyAlignment="1">
      <alignment horizontal="left"/>
    </xf>
    <xf numFmtId="0" fontId="2" fillId="2" borderId="2" xfId="2" applyFont="1" applyFill="1" applyBorder="1" applyAlignment="1">
      <alignment horizontal="center" vertical="center" textRotation="180"/>
    </xf>
    <xf numFmtId="0" fontId="2" fillId="2" borderId="3" xfId="2" applyFont="1" applyFill="1" applyBorder="1" applyAlignment="1">
      <alignment horizontal="center" vertical="center" textRotation="180"/>
    </xf>
    <xf numFmtId="0" fontId="2" fillId="2" borderId="3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center" vertical="center" textRotation="180"/>
    </xf>
    <xf numFmtId="187" fontId="2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2" fillId="2" borderId="4" xfId="2" applyFont="1" applyFill="1" applyBorder="1" applyAlignment="1">
      <alignment vertical="center"/>
    </xf>
    <xf numFmtId="0" fontId="2" fillId="2" borderId="5" xfId="2" applyFont="1" applyFill="1" applyBorder="1" applyAlignment="1">
      <alignment vertical="center"/>
    </xf>
    <xf numFmtId="0" fontId="2" fillId="2" borderId="5" xfId="2" applyFont="1" applyFill="1" applyBorder="1" applyAlignment="1">
      <alignment horizontal="left" vertical="center"/>
    </xf>
    <xf numFmtId="187" fontId="2" fillId="2" borderId="5" xfId="2" applyNumberFormat="1" applyFont="1" applyFill="1" applyBorder="1" applyAlignment="1">
      <alignment horizontal="center" vertical="center"/>
    </xf>
    <xf numFmtId="187" fontId="2" fillId="2" borderId="6" xfId="2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" fontId="5" fillId="2" borderId="8" xfId="0" quotePrefix="1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horizontal="center" vertical="center" shrinkToFit="1"/>
    </xf>
    <xf numFmtId="3" fontId="6" fillId="2" borderId="7" xfId="1" applyNumberFormat="1" applyFont="1" applyFill="1" applyBorder="1" applyAlignment="1">
      <alignment horizontal="center" vertical="center"/>
    </xf>
    <xf numFmtId="3" fontId="5" fillId="2" borderId="7" xfId="1" applyNumberFormat="1" applyFont="1" applyFill="1" applyBorder="1" applyAlignment="1">
      <alignment horizontal="center" vertical="center"/>
    </xf>
    <xf numFmtId="187" fontId="5" fillId="2" borderId="8" xfId="1" applyNumberFormat="1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vertical="center" shrinkToFit="1"/>
    </xf>
    <xf numFmtId="187" fontId="5" fillId="2" borderId="7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187" fontId="2" fillId="2" borderId="5" xfId="0" applyNumberFormat="1" applyFont="1" applyFill="1" applyBorder="1" applyAlignment="1">
      <alignment horizontal="center" vertical="center"/>
    </xf>
    <xf numFmtId="187" fontId="2" fillId="2" borderId="6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8" fontId="6" fillId="2" borderId="7" xfId="1" applyNumberFormat="1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6" fillId="2" borderId="9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87" fontId="6" fillId="2" borderId="5" xfId="1" applyNumberFormat="1" applyFont="1" applyFill="1" applyBorder="1" applyAlignment="1">
      <alignment horizontal="center" vertical="center"/>
    </xf>
    <xf numFmtId="187" fontId="6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left" vertical="center"/>
    </xf>
    <xf numFmtId="187" fontId="8" fillId="2" borderId="5" xfId="0" applyNumberFormat="1" applyFont="1" applyFill="1" applyBorder="1" applyAlignment="1">
      <alignment horizontal="center" vertical="center"/>
    </xf>
    <xf numFmtId="187" fontId="8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 shrinkToFit="1"/>
    </xf>
    <xf numFmtId="0" fontId="9" fillId="2" borderId="7" xfId="0" applyFont="1" applyFill="1" applyBorder="1" applyAlignment="1">
      <alignment horizontal="left" vertical="center" wrapText="1"/>
    </xf>
    <xf numFmtId="0" fontId="10" fillId="2" borderId="0" xfId="0" applyFont="1" applyFill="1"/>
    <xf numFmtId="0" fontId="11" fillId="2" borderId="7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left" vertical="center" wrapText="1"/>
    </xf>
    <xf numFmtId="0" fontId="6" fillId="2" borderId="7" xfId="3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shrinkToFit="1"/>
    </xf>
    <xf numFmtId="3" fontId="8" fillId="2" borderId="4" xfId="1" applyNumberFormat="1" applyFont="1" applyFill="1" applyBorder="1" applyAlignment="1">
      <alignment vertical="center"/>
    </xf>
    <xf numFmtId="3" fontId="8" fillId="2" borderId="5" xfId="1" applyNumberFormat="1" applyFont="1" applyFill="1" applyBorder="1" applyAlignment="1">
      <alignment vertical="center"/>
    </xf>
    <xf numFmtId="3" fontId="8" fillId="2" borderId="6" xfId="1" applyNumberFormat="1" applyFont="1" applyFill="1" applyBorder="1" applyAlignment="1">
      <alignment vertical="center"/>
    </xf>
    <xf numFmtId="0" fontId="15" fillId="2" borderId="0" xfId="0" applyFont="1" applyFill="1" applyAlignment="1">
      <alignment horizontal="center" vertical="center"/>
    </xf>
    <xf numFmtId="2" fontId="16" fillId="2" borderId="0" xfId="0" applyNumberFormat="1" applyFont="1" applyFill="1" applyAlignment="1">
      <alignment vertical="center"/>
    </xf>
    <xf numFmtId="2" fontId="17" fillId="2" borderId="0" xfId="0" applyNumberFormat="1" applyFont="1" applyFill="1" applyAlignment="1">
      <alignment vertical="center"/>
    </xf>
    <xf numFmtId="2" fontId="16" fillId="2" borderId="0" xfId="0" applyNumberFormat="1" applyFont="1" applyFill="1" applyAlignment="1">
      <alignment horizontal="left" vertical="center"/>
    </xf>
    <xf numFmtId="2" fontId="17" fillId="2" borderId="0" xfId="0" applyNumberFormat="1" applyFont="1" applyFill="1" applyAlignment="1">
      <alignment horizontal="left" vertical="center"/>
    </xf>
    <xf numFmtId="1" fontId="17" fillId="2" borderId="0" xfId="0" applyNumberFormat="1" applyFont="1" applyFill="1" applyAlignment="1">
      <alignment horizontal="left" vertical="center"/>
    </xf>
    <xf numFmtId="0" fontId="18" fillId="0" borderId="0" xfId="0" applyFont="1"/>
    <xf numFmtId="3" fontId="17" fillId="2" borderId="0" xfId="1" applyNumberFormat="1" applyFont="1" applyFill="1" applyBorder="1" applyAlignment="1">
      <alignment horizontal="center" vertical="center"/>
    </xf>
    <xf numFmtId="3" fontId="19" fillId="2" borderId="0" xfId="1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0" borderId="0" xfId="0" applyFont="1"/>
    <xf numFmtId="0" fontId="19" fillId="0" borderId="0" xfId="0" applyFont="1"/>
    <xf numFmtId="1" fontId="17" fillId="2" borderId="0" xfId="4" applyNumberFormat="1" applyFont="1" applyFill="1" applyAlignment="1">
      <alignment horizontal="left" vertical="center"/>
    </xf>
    <xf numFmtId="189" fontId="17" fillId="2" borderId="0" xfId="4" applyNumberFormat="1" applyFont="1" applyFill="1" applyAlignment="1">
      <alignment horizontal="left" vertical="center"/>
    </xf>
    <xf numFmtId="0" fontId="22" fillId="0" borderId="0" xfId="0" applyFont="1"/>
    <xf numFmtId="187" fontId="4" fillId="2" borderId="0" xfId="0" applyNumberFormat="1" applyFont="1" applyFill="1" applyAlignment="1">
      <alignment horizontal="center" vertical="center"/>
    </xf>
    <xf numFmtId="187" fontId="5" fillId="2" borderId="0" xfId="0" applyNumberFormat="1" applyFont="1" applyFill="1" applyAlignment="1">
      <alignment horizontal="center" vertical="center"/>
    </xf>
    <xf numFmtId="190" fontId="5" fillId="2" borderId="7" xfId="1" applyNumberFormat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 textRotation="180"/>
    </xf>
    <xf numFmtId="3" fontId="2" fillId="2" borderId="5" xfId="1" applyNumberFormat="1" applyFont="1" applyFill="1" applyBorder="1" applyAlignment="1">
      <alignment horizontal="left" vertical="center"/>
    </xf>
    <xf numFmtId="3" fontId="6" fillId="2" borderId="5" xfId="1" applyNumberFormat="1" applyFont="1" applyFill="1" applyBorder="1" applyAlignment="1">
      <alignment horizontal="left" vertical="center"/>
    </xf>
    <xf numFmtId="3" fontId="8" fillId="2" borderId="5" xfId="1" applyNumberFormat="1" applyFont="1" applyFill="1" applyBorder="1" applyAlignment="1">
      <alignment horizontal="left" vertical="center"/>
    </xf>
    <xf numFmtId="3" fontId="17" fillId="2" borderId="0" xfId="1" applyNumberFormat="1" applyFont="1" applyFill="1" applyAlignment="1">
      <alignment vertical="center"/>
    </xf>
    <xf numFmtId="3" fontId="17" fillId="2" borderId="0" xfId="1" applyNumberFormat="1" applyFont="1" applyFill="1" applyAlignment="1">
      <alignment horizontal="left" vertical="center"/>
    </xf>
    <xf numFmtId="3" fontId="4" fillId="2" borderId="0" xfId="1" applyNumberFormat="1" applyFont="1" applyFill="1" applyAlignment="1">
      <alignment horizontal="center" vertical="center"/>
    </xf>
    <xf numFmtId="4" fontId="5" fillId="2" borderId="7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0" xfId="2" applyFont="1" applyFill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</cellXfs>
  <cellStyles count="8">
    <cellStyle name="Comma" xfId="1" builtinId="3"/>
    <cellStyle name="Normal" xfId="0" builtinId="0"/>
    <cellStyle name="Normal 2" xfId="4"/>
    <cellStyle name="เครื่องหมายจุลภาค 5" xfId="5"/>
    <cellStyle name="ปกติ 2" xfId="6"/>
    <cellStyle name="ปกติ 2 2" xfId="3"/>
    <cellStyle name="ปกติ 2 3" xfId="7"/>
    <cellStyle name="ปกติ_Sheet1" xfId="2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6"/>
  <sheetViews>
    <sheetView tabSelected="1" topLeftCell="A268" zoomScale="115" zoomScaleNormal="115" workbookViewId="0">
      <selection activeCell="I144" sqref="I144:I149"/>
    </sheetView>
  </sheetViews>
  <sheetFormatPr defaultColWidth="9" defaultRowHeight="21"/>
  <cols>
    <col min="1" max="1" width="3.59765625" style="40" customWidth="1"/>
    <col min="2" max="2" width="5.59765625" style="40" customWidth="1"/>
    <col min="3" max="3" width="32.8984375" style="8" customWidth="1"/>
    <col min="4" max="4" width="60.69921875" style="8" customWidth="1"/>
    <col min="5" max="5" width="6.59765625" style="40" customWidth="1"/>
    <col min="6" max="6" width="8.69921875" style="85" customWidth="1"/>
    <col min="7" max="7" width="6.09765625" style="76" customWidth="1"/>
    <col min="8" max="8" width="10.69921875" style="77" customWidth="1"/>
    <col min="9" max="16384" width="9" style="8"/>
  </cols>
  <sheetData>
    <row r="1" spans="1:8" s="1" customFormat="1">
      <c r="A1" s="91" t="s">
        <v>0</v>
      </c>
      <c r="B1" s="91"/>
      <c r="C1" s="91"/>
      <c r="D1" s="91"/>
      <c r="E1" s="91"/>
      <c r="F1" s="91"/>
      <c r="G1" s="91"/>
      <c r="H1" s="91"/>
    </row>
    <row r="2" spans="1:8" s="1" customFormat="1">
      <c r="A2" s="91" t="s">
        <v>553</v>
      </c>
      <c r="B2" s="91"/>
      <c r="C2" s="91"/>
      <c r="D2" s="91"/>
      <c r="E2" s="91"/>
      <c r="F2" s="91"/>
      <c r="G2" s="91"/>
      <c r="H2" s="91"/>
    </row>
    <row r="3" spans="1:8" s="1" customFormat="1">
      <c r="A3" s="92" t="s">
        <v>1</v>
      </c>
      <c r="B3" s="92"/>
      <c r="C3" s="92"/>
      <c r="D3" s="92"/>
      <c r="E3" s="92"/>
      <c r="F3" s="92"/>
      <c r="G3" s="92"/>
      <c r="H3" s="92"/>
    </row>
    <row r="4" spans="1:8" ht="54" customHeight="1">
      <c r="A4" s="2" t="s">
        <v>2</v>
      </c>
      <c r="B4" s="3" t="s">
        <v>3</v>
      </c>
      <c r="C4" s="4" t="s">
        <v>4</v>
      </c>
      <c r="D4" s="5" t="s">
        <v>5</v>
      </c>
      <c r="E4" s="2" t="s">
        <v>6</v>
      </c>
      <c r="F4" s="79" t="s">
        <v>7</v>
      </c>
      <c r="G4" s="6" t="s">
        <v>554</v>
      </c>
      <c r="H4" s="7" t="s">
        <v>8</v>
      </c>
    </row>
    <row r="5" spans="1:8" s="1" customFormat="1">
      <c r="A5" s="9" t="s">
        <v>9</v>
      </c>
      <c r="B5" s="10"/>
      <c r="C5" s="10"/>
      <c r="D5" s="11"/>
      <c r="E5" s="11"/>
      <c r="F5" s="80"/>
      <c r="G5" s="12"/>
      <c r="H5" s="13"/>
    </row>
    <row r="6" spans="1:8">
      <c r="A6" s="14">
        <v>1</v>
      </c>
      <c r="B6" s="15">
        <v>101</v>
      </c>
      <c r="C6" s="16" t="s">
        <v>10</v>
      </c>
      <c r="D6" s="16" t="s">
        <v>11</v>
      </c>
      <c r="E6" s="17" t="s">
        <v>12</v>
      </c>
      <c r="F6" s="18">
        <v>880</v>
      </c>
      <c r="G6" s="19" t="s">
        <v>555</v>
      </c>
      <c r="H6" s="20" t="e">
        <f>G6*F6</f>
        <v>#VALUE!</v>
      </c>
    </row>
    <row r="7" spans="1:8">
      <c r="A7" s="14">
        <v>2</v>
      </c>
      <c r="B7" s="21">
        <v>102</v>
      </c>
      <c r="C7" s="16" t="s">
        <v>13</v>
      </c>
      <c r="D7" s="16" t="s">
        <v>11</v>
      </c>
      <c r="E7" s="17" t="s">
        <v>12</v>
      </c>
      <c r="F7" s="18">
        <v>9680</v>
      </c>
      <c r="G7" s="19" t="s">
        <v>555</v>
      </c>
      <c r="H7" s="20" t="e">
        <f t="shared" ref="H7:H21" si="0">G7*F7</f>
        <v>#VALUE!</v>
      </c>
    </row>
    <row r="8" spans="1:8" ht="20.399999999999999" customHeight="1">
      <c r="A8" s="14">
        <v>3</v>
      </c>
      <c r="B8" s="22">
        <v>103</v>
      </c>
      <c r="C8" s="23" t="s">
        <v>14</v>
      </c>
      <c r="D8" s="23" t="s">
        <v>15</v>
      </c>
      <c r="E8" s="24" t="s">
        <v>12</v>
      </c>
      <c r="F8" s="19">
        <v>8800</v>
      </c>
      <c r="G8" s="19" t="s">
        <v>555</v>
      </c>
      <c r="H8" s="20" t="e">
        <f t="shared" si="0"/>
        <v>#VALUE!</v>
      </c>
    </row>
    <row r="9" spans="1:8" ht="20.399999999999999" customHeight="1">
      <c r="A9" s="14">
        <v>4</v>
      </c>
      <c r="B9" s="15">
        <v>104</v>
      </c>
      <c r="C9" s="23" t="s">
        <v>16</v>
      </c>
      <c r="D9" s="23" t="s">
        <v>17</v>
      </c>
      <c r="E9" s="24" t="s">
        <v>12</v>
      </c>
      <c r="F9" s="19">
        <v>3080</v>
      </c>
      <c r="G9" s="19" t="s">
        <v>555</v>
      </c>
      <c r="H9" s="20" t="e">
        <f t="shared" si="0"/>
        <v>#VALUE!</v>
      </c>
    </row>
    <row r="10" spans="1:8" ht="20.399999999999999" customHeight="1">
      <c r="A10" s="14">
        <v>5</v>
      </c>
      <c r="B10" s="21">
        <v>105</v>
      </c>
      <c r="C10" s="23" t="s">
        <v>18</v>
      </c>
      <c r="D10" s="23" t="s">
        <v>19</v>
      </c>
      <c r="E10" s="24" t="s">
        <v>12</v>
      </c>
      <c r="F10" s="19">
        <v>370</v>
      </c>
      <c r="G10" s="19" t="s">
        <v>555</v>
      </c>
      <c r="H10" s="20" t="e">
        <f t="shared" si="0"/>
        <v>#VALUE!</v>
      </c>
    </row>
    <row r="11" spans="1:8" ht="20.399999999999999" customHeight="1">
      <c r="A11" s="14">
        <v>6</v>
      </c>
      <c r="B11" s="22">
        <v>106</v>
      </c>
      <c r="C11" s="23" t="s">
        <v>20</v>
      </c>
      <c r="D11" s="23" t="s">
        <v>19</v>
      </c>
      <c r="E11" s="24" t="s">
        <v>12</v>
      </c>
      <c r="F11" s="19">
        <v>650</v>
      </c>
      <c r="G11" s="19" t="s">
        <v>555</v>
      </c>
      <c r="H11" s="20" t="e">
        <f t="shared" si="0"/>
        <v>#VALUE!</v>
      </c>
    </row>
    <row r="12" spans="1:8" ht="20.399999999999999" customHeight="1">
      <c r="A12" s="14">
        <v>7</v>
      </c>
      <c r="B12" s="15">
        <v>107</v>
      </c>
      <c r="C12" s="23" t="s">
        <v>21</v>
      </c>
      <c r="D12" s="23" t="s">
        <v>22</v>
      </c>
      <c r="E12" s="24" t="s">
        <v>12</v>
      </c>
      <c r="F12" s="19">
        <v>880</v>
      </c>
      <c r="G12" s="19" t="s">
        <v>555</v>
      </c>
      <c r="H12" s="20" t="e">
        <f t="shared" si="0"/>
        <v>#VALUE!</v>
      </c>
    </row>
    <row r="13" spans="1:8" ht="20.399999999999999" customHeight="1">
      <c r="A13" s="14">
        <v>8</v>
      </c>
      <c r="B13" s="21">
        <v>108</v>
      </c>
      <c r="C13" s="23" t="s">
        <v>23</v>
      </c>
      <c r="D13" s="23" t="s">
        <v>19</v>
      </c>
      <c r="E13" s="24" t="s">
        <v>12</v>
      </c>
      <c r="F13" s="19">
        <v>880</v>
      </c>
      <c r="G13" s="19" t="s">
        <v>555</v>
      </c>
      <c r="H13" s="20" t="e">
        <f t="shared" si="0"/>
        <v>#VALUE!</v>
      </c>
    </row>
    <row r="14" spans="1:8" ht="20.399999999999999" customHeight="1">
      <c r="A14" s="14">
        <v>9</v>
      </c>
      <c r="B14" s="22">
        <v>109</v>
      </c>
      <c r="C14" s="23" t="s">
        <v>24</v>
      </c>
      <c r="D14" s="23" t="s">
        <v>25</v>
      </c>
      <c r="E14" s="24" t="s">
        <v>12</v>
      </c>
      <c r="F14" s="19">
        <v>180</v>
      </c>
      <c r="G14" s="19" t="s">
        <v>555</v>
      </c>
      <c r="H14" s="20" t="e">
        <f t="shared" si="0"/>
        <v>#VALUE!</v>
      </c>
    </row>
    <row r="15" spans="1:8" ht="20.399999999999999" customHeight="1">
      <c r="A15" s="14">
        <v>10</v>
      </c>
      <c r="B15" s="15">
        <v>110</v>
      </c>
      <c r="C15" s="23" t="s">
        <v>26</v>
      </c>
      <c r="D15" s="23" t="s">
        <v>27</v>
      </c>
      <c r="E15" s="24" t="s">
        <v>28</v>
      </c>
      <c r="F15" s="19">
        <v>1320</v>
      </c>
      <c r="G15" s="19" t="s">
        <v>555</v>
      </c>
      <c r="H15" s="20" t="e">
        <f t="shared" si="0"/>
        <v>#VALUE!</v>
      </c>
    </row>
    <row r="16" spans="1:8" ht="20.399999999999999" customHeight="1">
      <c r="A16" s="14">
        <v>11</v>
      </c>
      <c r="B16" s="21">
        <v>111</v>
      </c>
      <c r="C16" s="23" t="s">
        <v>29</v>
      </c>
      <c r="D16" s="23" t="s">
        <v>30</v>
      </c>
      <c r="E16" s="24" t="s">
        <v>12</v>
      </c>
      <c r="F16" s="19">
        <v>100</v>
      </c>
      <c r="G16" s="19" t="s">
        <v>555</v>
      </c>
      <c r="H16" s="20" t="e">
        <f t="shared" si="0"/>
        <v>#VALUE!</v>
      </c>
    </row>
    <row r="17" spans="1:8" ht="20.399999999999999" customHeight="1">
      <c r="A17" s="14">
        <v>12</v>
      </c>
      <c r="B17" s="22">
        <v>112</v>
      </c>
      <c r="C17" s="25" t="s">
        <v>31</v>
      </c>
      <c r="D17" s="23" t="s">
        <v>32</v>
      </c>
      <c r="E17" s="24" t="s">
        <v>12</v>
      </c>
      <c r="F17" s="19">
        <v>150</v>
      </c>
      <c r="G17" s="19" t="s">
        <v>555</v>
      </c>
      <c r="H17" s="20" t="e">
        <f t="shared" si="0"/>
        <v>#VALUE!</v>
      </c>
    </row>
    <row r="18" spans="1:8">
      <c r="A18" s="14">
        <v>13</v>
      </c>
      <c r="B18" s="22">
        <v>113</v>
      </c>
      <c r="C18" s="23" t="s">
        <v>33</v>
      </c>
      <c r="D18" s="23" t="s">
        <v>34</v>
      </c>
      <c r="E18" s="24" t="s">
        <v>108</v>
      </c>
      <c r="F18" s="19">
        <v>150</v>
      </c>
      <c r="G18" s="19" t="s">
        <v>555</v>
      </c>
      <c r="H18" s="26" t="e">
        <f t="shared" si="0"/>
        <v>#VALUE!</v>
      </c>
    </row>
    <row r="19" spans="1:8">
      <c r="A19" s="14">
        <v>14</v>
      </c>
      <c r="B19" s="22">
        <v>114</v>
      </c>
      <c r="C19" s="23" t="s">
        <v>35</v>
      </c>
      <c r="D19" s="23" t="s">
        <v>36</v>
      </c>
      <c r="E19" s="24" t="s">
        <v>108</v>
      </c>
      <c r="F19" s="19">
        <v>1700</v>
      </c>
      <c r="G19" s="19" t="s">
        <v>555</v>
      </c>
      <c r="H19" s="20" t="e">
        <f t="shared" si="0"/>
        <v>#VALUE!</v>
      </c>
    </row>
    <row r="20" spans="1:8">
      <c r="A20" s="14">
        <v>15</v>
      </c>
      <c r="B20" s="22">
        <v>115</v>
      </c>
      <c r="C20" s="23" t="s">
        <v>37</v>
      </c>
      <c r="D20" s="23" t="s">
        <v>38</v>
      </c>
      <c r="E20" s="24" t="s">
        <v>12</v>
      </c>
      <c r="F20" s="19">
        <v>880</v>
      </c>
      <c r="G20" s="19" t="s">
        <v>555</v>
      </c>
      <c r="H20" s="20" t="e">
        <f t="shared" si="0"/>
        <v>#VALUE!</v>
      </c>
    </row>
    <row r="21" spans="1:8">
      <c r="A21" s="14">
        <v>16</v>
      </c>
      <c r="B21" s="22">
        <v>116</v>
      </c>
      <c r="C21" s="23" t="s">
        <v>39</v>
      </c>
      <c r="D21" s="23" t="s">
        <v>19</v>
      </c>
      <c r="E21" s="24" t="s">
        <v>12</v>
      </c>
      <c r="F21" s="19">
        <v>88</v>
      </c>
      <c r="G21" s="19" t="s">
        <v>555</v>
      </c>
      <c r="H21" s="26" t="e">
        <f t="shared" si="0"/>
        <v>#VALUE!</v>
      </c>
    </row>
    <row r="22" spans="1:8" s="1" customFormat="1">
      <c r="A22" s="88" t="s">
        <v>40</v>
      </c>
      <c r="B22" s="89"/>
      <c r="C22" s="89"/>
      <c r="D22" s="27"/>
      <c r="E22" s="27"/>
      <c r="F22" s="80"/>
      <c r="G22" s="28"/>
      <c r="H22" s="29"/>
    </row>
    <row r="23" spans="1:8">
      <c r="A23" s="14">
        <v>17</v>
      </c>
      <c r="B23" s="30">
        <v>201</v>
      </c>
      <c r="C23" s="16" t="s">
        <v>41</v>
      </c>
      <c r="D23" s="16" t="s">
        <v>42</v>
      </c>
      <c r="E23" s="17" t="s">
        <v>12</v>
      </c>
      <c r="F23" s="19">
        <v>6160</v>
      </c>
      <c r="G23" s="19" t="s">
        <v>555</v>
      </c>
      <c r="H23" s="20" t="e">
        <f>F23*G23</f>
        <v>#VALUE!</v>
      </c>
    </row>
    <row r="24" spans="1:8">
      <c r="A24" s="30">
        <v>18</v>
      </c>
      <c r="B24" s="14">
        <v>202</v>
      </c>
      <c r="C24" s="23" t="s">
        <v>43</v>
      </c>
      <c r="D24" s="23" t="s">
        <v>44</v>
      </c>
      <c r="E24" s="24" t="s">
        <v>12</v>
      </c>
      <c r="F24" s="19">
        <v>13300</v>
      </c>
      <c r="G24" s="19" t="s">
        <v>555</v>
      </c>
      <c r="H24" s="20" t="e">
        <f t="shared" ref="H24:H44" si="1">F24*G24</f>
        <v>#VALUE!</v>
      </c>
    </row>
    <row r="25" spans="1:8">
      <c r="A25" s="14">
        <v>19</v>
      </c>
      <c r="B25" s="14">
        <v>203</v>
      </c>
      <c r="C25" s="23" t="s">
        <v>45</v>
      </c>
      <c r="D25" s="23" t="s">
        <v>46</v>
      </c>
      <c r="E25" s="24" t="s">
        <v>12</v>
      </c>
      <c r="F25" s="19">
        <v>1600</v>
      </c>
      <c r="G25" s="19" t="s">
        <v>555</v>
      </c>
      <c r="H25" s="20" t="e">
        <f t="shared" si="1"/>
        <v>#VALUE!</v>
      </c>
    </row>
    <row r="26" spans="1:8">
      <c r="A26" s="30">
        <v>20</v>
      </c>
      <c r="B26" s="30">
        <v>204</v>
      </c>
      <c r="C26" s="23" t="s">
        <v>47</v>
      </c>
      <c r="D26" s="23" t="s">
        <v>46</v>
      </c>
      <c r="E26" s="24" t="s">
        <v>12</v>
      </c>
      <c r="F26" s="19">
        <v>9570</v>
      </c>
      <c r="G26" s="19" t="s">
        <v>555</v>
      </c>
      <c r="H26" s="20" t="e">
        <f t="shared" si="1"/>
        <v>#VALUE!</v>
      </c>
    </row>
    <row r="27" spans="1:8">
      <c r="A27" s="14">
        <v>21</v>
      </c>
      <c r="B27" s="14">
        <v>205</v>
      </c>
      <c r="C27" s="23" t="s">
        <v>48</v>
      </c>
      <c r="D27" s="23" t="s">
        <v>49</v>
      </c>
      <c r="E27" s="24" t="s">
        <v>12</v>
      </c>
      <c r="F27" s="19">
        <v>800</v>
      </c>
      <c r="G27" s="19" t="s">
        <v>555</v>
      </c>
      <c r="H27" s="20" t="e">
        <f t="shared" si="1"/>
        <v>#VALUE!</v>
      </c>
    </row>
    <row r="28" spans="1:8">
      <c r="A28" s="30">
        <v>22</v>
      </c>
      <c r="B28" s="14">
        <v>206</v>
      </c>
      <c r="C28" s="23" t="s">
        <v>50</v>
      </c>
      <c r="D28" s="23" t="s">
        <v>49</v>
      </c>
      <c r="E28" s="24" t="s">
        <v>12</v>
      </c>
      <c r="F28" s="19">
        <v>4700</v>
      </c>
      <c r="G28" s="19" t="s">
        <v>555</v>
      </c>
      <c r="H28" s="20" t="e">
        <f t="shared" si="1"/>
        <v>#VALUE!</v>
      </c>
    </row>
    <row r="29" spans="1:8">
      <c r="A29" s="14">
        <v>23</v>
      </c>
      <c r="B29" s="30">
        <v>207</v>
      </c>
      <c r="C29" s="23" t="s">
        <v>51</v>
      </c>
      <c r="D29" s="23" t="s">
        <v>52</v>
      </c>
      <c r="E29" s="24" t="s">
        <v>12</v>
      </c>
      <c r="F29" s="19">
        <v>390</v>
      </c>
      <c r="G29" s="19" t="s">
        <v>555</v>
      </c>
      <c r="H29" s="20" t="e">
        <f t="shared" si="1"/>
        <v>#VALUE!</v>
      </c>
    </row>
    <row r="30" spans="1:8">
      <c r="A30" s="30">
        <v>24</v>
      </c>
      <c r="B30" s="14">
        <v>208</v>
      </c>
      <c r="C30" s="23" t="s">
        <v>53</v>
      </c>
      <c r="D30" s="23" t="s">
        <v>54</v>
      </c>
      <c r="E30" s="24" t="s">
        <v>12</v>
      </c>
      <c r="F30" s="19">
        <v>600</v>
      </c>
      <c r="G30" s="19" t="s">
        <v>555</v>
      </c>
      <c r="H30" s="20" t="e">
        <f t="shared" si="1"/>
        <v>#VALUE!</v>
      </c>
    </row>
    <row r="31" spans="1:8">
      <c r="A31" s="14">
        <v>25</v>
      </c>
      <c r="B31" s="14">
        <v>209</v>
      </c>
      <c r="C31" s="23" t="s">
        <v>55</v>
      </c>
      <c r="D31" s="23" t="s">
        <v>56</v>
      </c>
      <c r="E31" s="24" t="s">
        <v>12</v>
      </c>
      <c r="F31" s="19">
        <v>700</v>
      </c>
      <c r="G31" s="19" t="s">
        <v>555</v>
      </c>
      <c r="H31" s="20" t="e">
        <f t="shared" si="1"/>
        <v>#VALUE!</v>
      </c>
    </row>
    <row r="32" spans="1:8">
      <c r="A32" s="30">
        <v>26</v>
      </c>
      <c r="B32" s="30">
        <v>210</v>
      </c>
      <c r="C32" s="23" t="s">
        <v>57</v>
      </c>
      <c r="D32" s="23" t="s">
        <v>58</v>
      </c>
      <c r="E32" s="24" t="s">
        <v>12</v>
      </c>
      <c r="F32" s="19">
        <v>400</v>
      </c>
      <c r="G32" s="19" t="s">
        <v>555</v>
      </c>
      <c r="H32" s="20" t="e">
        <f t="shared" si="1"/>
        <v>#VALUE!</v>
      </c>
    </row>
    <row r="33" spans="1:8">
      <c r="A33" s="14">
        <v>27</v>
      </c>
      <c r="B33" s="14">
        <v>211</v>
      </c>
      <c r="C33" s="23" t="s">
        <v>59</v>
      </c>
      <c r="D33" s="23" t="s">
        <v>60</v>
      </c>
      <c r="E33" s="24" t="s">
        <v>28</v>
      </c>
      <c r="F33" s="19">
        <v>2640</v>
      </c>
      <c r="G33" s="19" t="s">
        <v>555</v>
      </c>
      <c r="H33" s="20" t="e">
        <f t="shared" si="1"/>
        <v>#VALUE!</v>
      </c>
    </row>
    <row r="34" spans="1:8">
      <c r="A34" s="30">
        <v>28</v>
      </c>
      <c r="B34" s="14">
        <v>212</v>
      </c>
      <c r="C34" s="23" t="s">
        <v>61</v>
      </c>
      <c r="D34" s="23" t="s">
        <v>62</v>
      </c>
      <c r="E34" s="24" t="s">
        <v>12</v>
      </c>
      <c r="F34" s="19">
        <v>1410</v>
      </c>
      <c r="G34" s="19" t="s">
        <v>555</v>
      </c>
      <c r="H34" s="26" t="e">
        <f t="shared" si="1"/>
        <v>#VALUE!</v>
      </c>
    </row>
    <row r="35" spans="1:8" ht="25.2" customHeight="1">
      <c r="A35" s="14">
        <v>29</v>
      </c>
      <c r="B35" s="14">
        <v>213</v>
      </c>
      <c r="C35" s="23" t="s">
        <v>63</v>
      </c>
      <c r="D35" s="23" t="s">
        <v>62</v>
      </c>
      <c r="E35" s="31" t="s">
        <v>12</v>
      </c>
      <c r="F35" s="19">
        <v>70</v>
      </c>
      <c r="G35" s="19" t="s">
        <v>555</v>
      </c>
      <c r="H35" s="26" t="e">
        <f t="shared" si="1"/>
        <v>#VALUE!</v>
      </c>
    </row>
    <row r="36" spans="1:8" ht="25.2" customHeight="1">
      <c r="A36" s="30">
        <v>30</v>
      </c>
      <c r="B36" s="32">
        <v>214</v>
      </c>
      <c r="C36" s="33" t="s">
        <v>64</v>
      </c>
      <c r="D36" s="33" t="s">
        <v>65</v>
      </c>
      <c r="E36" s="34" t="s">
        <v>66</v>
      </c>
      <c r="F36" s="19">
        <v>705</v>
      </c>
      <c r="G36" s="19" t="s">
        <v>555</v>
      </c>
      <c r="H36" s="20" t="e">
        <f t="shared" si="1"/>
        <v>#VALUE!</v>
      </c>
    </row>
    <row r="37" spans="1:8" ht="25.2" customHeight="1">
      <c r="A37" s="14">
        <v>31</v>
      </c>
      <c r="B37" s="32">
        <v>215</v>
      </c>
      <c r="C37" s="35" t="s">
        <v>67</v>
      </c>
      <c r="D37" s="23" t="s">
        <v>68</v>
      </c>
      <c r="E37" s="34" t="s">
        <v>69</v>
      </c>
      <c r="F37" s="19">
        <v>355</v>
      </c>
      <c r="G37" s="19" t="s">
        <v>555</v>
      </c>
      <c r="H37" s="20" t="e">
        <f t="shared" si="1"/>
        <v>#VALUE!</v>
      </c>
    </row>
    <row r="38" spans="1:8" ht="25.2" customHeight="1">
      <c r="A38" s="30">
        <v>32</v>
      </c>
      <c r="B38" s="32">
        <v>216</v>
      </c>
      <c r="C38" s="33" t="s">
        <v>70</v>
      </c>
      <c r="D38" s="36" t="s">
        <v>71</v>
      </c>
      <c r="E38" s="34" t="s">
        <v>66</v>
      </c>
      <c r="F38" s="19">
        <v>180</v>
      </c>
      <c r="G38" s="19" t="s">
        <v>555</v>
      </c>
      <c r="H38" s="20" t="e">
        <f t="shared" si="1"/>
        <v>#VALUE!</v>
      </c>
    </row>
    <row r="39" spans="1:8" ht="25.2" customHeight="1">
      <c r="A39" s="14">
        <v>33</v>
      </c>
      <c r="B39" s="14">
        <v>217</v>
      </c>
      <c r="C39" s="23" t="s">
        <v>72</v>
      </c>
      <c r="D39" s="23" t="s">
        <v>73</v>
      </c>
      <c r="E39" s="24" t="s">
        <v>66</v>
      </c>
      <c r="F39" s="19">
        <v>180</v>
      </c>
      <c r="G39" s="19" t="s">
        <v>555</v>
      </c>
      <c r="H39" s="20" t="e">
        <f t="shared" si="1"/>
        <v>#VALUE!</v>
      </c>
    </row>
    <row r="40" spans="1:8" ht="22.2" customHeight="1">
      <c r="A40" s="30">
        <v>34</v>
      </c>
      <c r="B40" s="32">
        <v>218</v>
      </c>
      <c r="C40" s="33" t="s">
        <v>74</v>
      </c>
      <c r="D40" s="33" t="s">
        <v>75</v>
      </c>
      <c r="E40" s="34" t="s">
        <v>66</v>
      </c>
      <c r="F40" s="19">
        <v>70</v>
      </c>
      <c r="G40" s="19" t="s">
        <v>555</v>
      </c>
      <c r="H40" s="20" t="e">
        <f t="shared" si="1"/>
        <v>#VALUE!</v>
      </c>
    </row>
    <row r="41" spans="1:8" ht="22.2" customHeight="1">
      <c r="A41" s="14">
        <v>35</v>
      </c>
      <c r="B41" s="14">
        <v>219</v>
      </c>
      <c r="C41" s="23" t="s">
        <v>76</v>
      </c>
      <c r="D41" s="23" t="s">
        <v>77</v>
      </c>
      <c r="E41" s="24" t="s">
        <v>12</v>
      </c>
      <c r="F41" s="19">
        <v>88</v>
      </c>
      <c r="G41" s="19" t="s">
        <v>555</v>
      </c>
      <c r="H41" s="20" t="e">
        <f t="shared" si="1"/>
        <v>#VALUE!</v>
      </c>
    </row>
    <row r="42" spans="1:8" ht="22.2" customHeight="1">
      <c r="A42" s="30">
        <v>36</v>
      </c>
      <c r="B42" s="14">
        <v>220</v>
      </c>
      <c r="C42" s="37" t="s">
        <v>78</v>
      </c>
      <c r="D42" s="37" t="s">
        <v>79</v>
      </c>
      <c r="E42" s="24" t="s">
        <v>12</v>
      </c>
      <c r="F42" s="19">
        <v>235</v>
      </c>
      <c r="G42" s="19" t="s">
        <v>555</v>
      </c>
      <c r="H42" s="20" t="e">
        <f t="shared" si="1"/>
        <v>#VALUE!</v>
      </c>
    </row>
    <row r="43" spans="1:8" ht="22.2" customHeight="1">
      <c r="A43" s="14">
        <v>37</v>
      </c>
      <c r="B43" s="14">
        <v>221</v>
      </c>
      <c r="C43" s="37" t="s">
        <v>80</v>
      </c>
      <c r="D43" s="37" t="s">
        <v>79</v>
      </c>
      <c r="E43" s="24" t="s">
        <v>12</v>
      </c>
      <c r="F43" s="19">
        <v>240</v>
      </c>
      <c r="G43" s="19" t="s">
        <v>555</v>
      </c>
      <c r="H43" s="20" t="e">
        <f t="shared" si="1"/>
        <v>#VALUE!</v>
      </c>
    </row>
    <row r="44" spans="1:8" ht="22.2" customHeight="1">
      <c r="A44" s="30">
        <v>38</v>
      </c>
      <c r="B44" s="14">
        <v>22</v>
      </c>
      <c r="C44" s="37" t="s">
        <v>81</v>
      </c>
      <c r="D44" s="37" t="s">
        <v>82</v>
      </c>
      <c r="E44" s="24" t="s">
        <v>12</v>
      </c>
      <c r="F44" s="19">
        <v>180</v>
      </c>
      <c r="G44" s="19" t="s">
        <v>555</v>
      </c>
      <c r="H44" s="26" t="e">
        <f t="shared" si="1"/>
        <v>#VALUE!</v>
      </c>
    </row>
    <row r="45" spans="1:8" s="1" customFormat="1">
      <c r="A45" s="88" t="s">
        <v>83</v>
      </c>
      <c r="B45" s="89"/>
      <c r="C45" s="89"/>
      <c r="D45" s="27"/>
      <c r="E45" s="27"/>
      <c r="F45" s="80"/>
      <c r="G45" s="28"/>
      <c r="H45" s="29"/>
    </row>
    <row r="46" spans="1:8" ht="19.8" customHeight="1">
      <c r="A46" s="14">
        <v>39</v>
      </c>
      <c r="B46" s="14">
        <v>301</v>
      </c>
      <c r="C46" s="37" t="s">
        <v>84</v>
      </c>
      <c r="D46" s="37" t="s">
        <v>85</v>
      </c>
      <c r="E46" s="24" t="s">
        <v>12</v>
      </c>
      <c r="F46" s="19">
        <v>1620</v>
      </c>
      <c r="G46" s="19" t="s">
        <v>555</v>
      </c>
      <c r="H46" s="20" t="e">
        <f>G46*F46</f>
        <v>#VALUE!</v>
      </c>
    </row>
    <row r="47" spans="1:8" ht="19.8" customHeight="1">
      <c r="A47" s="14">
        <v>40</v>
      </c>
      <c r="B47" s="14">
        <v>302</v>
      </c>
      <c r="C47" s="37" t="s">
        <v>86</v>
      </c>
      <c r="D47" s="37" t="s">
        <v>87</v>
      </c>
      <c r="E47" s="24" t="s">
        <v>12</v>
      </c>
      <c r="F47" s="19">
        <v>880</v>
      </c>
      <c r="G47" s="19" t="s">
        <v>555</v>
      </c>
      <c r="H47" s="20" t="e">
        <f>G47*F47</f>
        <v>#VALUE!</v>
      </c>
    </row>
    <row r="48" spans="1:8" ht="19.8" customHeight="1">
      <c r="A48" s="14">
        <v>41</v>
      </c>
      <c r="B48" s="14">
        <v>303</v>
      </c>
      <c r="C48" s="37" t="s">
        <v>88</v>
      </c>
      <c r="D48" s="37" t="s">
        <v>89</v>
      </c>
      <c r="E48" s="24" t="s">
        <v>12</v>
      </c>
      <c r="F48" s="19">
        <v>110</v>
      </c>
      <c r="G48" s="19" t="s">
        <v>555</v>
      </c>
      <c r="H48" s="20" t="e">
        <f>G48*F48</f>
        <v>#VALUE!</v>
      </c>
    </row>
    <row r="49" spans="1:8" ht="19.8" customHeight="1">
      <c r="A49" s="14">
        <v>42</v>
      </c>
      <c r="B49" s="14">
        <v>304</v>
      </c>
      <c r="C49" s="37" t="s">
        <v>90</v>
      </c>
      <c r="D49" s="37" t="s">
        <v>89</v>
      </c>
      <c r="E49" s="24" t="s">
        <v>12</v>
      </c>
      <c r="F49" s="19">
        <v>3520</v>
      </c>
      <c r="G49" s="19" t="s">
        <v>555</v>
      </c>
      <c r="H49" s="20" t="e">
        <f t="shared" ref="H49:H77" si="2">G49*F49</f>
        <v>#VALUE!</v>
      </c>
    </row>
    <row r="50" spans="1:8" ht="19.8" customHeight="1">
      <c r="A50" s="14">
        <v>43</v>
      </c>
      <c r="B50" s="14">
        <v>305</v>
      </c>
      <c r="C50" s="37" t="s">
        <v>91</v>
      </c>
      <c r="D50" s="37" t="s">
        <v>92</v>
      </c>
      <c r="E50" s="24" t="s">
        <v>12</v>
      </c>
      <c r="F50" s="19">
        <v>970</v>
      </c>
      <c r="G50" s="19" t="s">
        <v>555</v>
      </c>
      <c r="H50" s="20" t="e">
        <f t="shared" si="2"/>
        <v>#VALUE!</v>
      </c>
    </row>
    <row r="51" spans="1:8" ht="19.8" customHeight="1">
      <c r="A51" s="14">
        <v>44</v>
      </c>
      <c r="B51" s="14">
        <v>306</v>
      </c>
      <c r="C51" s="37" t="s">
        <v>93</v>
      </c>
      <c r="D51" s="37" t="s">
        <v>94</v>
      </c>
      <c r="E51" s="24" t="s">
        <v>12</v>
      </c>
      <c r="F51" s="19">
        <v>3240</v>
      </c>
      <c r="G51" s="19" t="s">
        <v>555</v>
      </c>
      <c r="H51" s="26" t="e">
        <f t="shared" si="2"/>
        <v>#VALUE!</v>
      </c>
    </row>
    <row r="52" spans="1:8">
      <c r="A52" s="14">
        <v>45</v>
      </c>
      <c r="B52" s="14">
        <v>307</v>
      </c>
      <c r="C52" s="37" t="s">
        <v>95</v>
      </c>
      <c r="D52" s="37" t="s">
        <v>96</v>
      </c>
      <c r="E52" s="24" t="s">
        <v>12</v>
      </c>
      <c r="F52" s="19">
        <v>44</v>
      </c>
      <c r="G52" s="19" t="s">
        <v>555</v>
      </c>
      <c r="H52" s="26" t="e">
        <f t="shared" si="2"/>
        <v>#VALUE!</v>
      </c>
    </row>
    <row r="53" spans="1:8">
      <c r="A53" s="14">
        <v>46</v>
      </c>
      <c r="B53" s="14">
        <v>308</v>
      </c>
      <c r="C53" s="37" t="s">
        <v>97</v>
      </c>
      <c r="D53" s="37" t="s">
        <v>98</v>
      </c>
      <c r="E53" s="24" t="s">
        <v>12</v>
      </c>
      <c r="F53" s="19">
        <v>490</v>
      </c>
      <c r="G53" s="19" t="s">
        <v>555</v>
      </c>
      <c r="H53" s="20" t="e">
        <f t="shared" si="2"/>
        <v>#VALUE!</v>
      </c>
    </row>
    <row r="54" spans="1:8">
      <c r="A54" s="14">
        <v>47</v>
      </c>
      <c r="B54" s="14">
        <v>309</v>
      </c>
      <c r="C54" s="37" t="s">
        <v>99</v>
      </c>
      <c r="D54" s="37" t="s">
        <v>100</v>
      </c>
      <c r="E54" s="24" t="s">
        <v>12</v>
      </c>
      <c r="F54" s="19">
        <v>655</v>
      </c>
      <c r="G54" s="19" t="s">
        <v>555</v>
      </c>
      <c r="H54" s="20" t="e">
        <f t="shared" si="2"/>
        <v>#VALUE!</v>
      </c>
    </row>
    <row r="55" spans="1:8">
      <c r="A55" s="14">
        <v>48</v>
      </c>
      <c r="B55" s="14">
        <v>310</v>
      </c>
      <c r="C55" s="37" t="s">
        <v>101</v>
      </c>
      <c r="D55" s="37" t="s">
        <v>102</v>
      </c>
      <c r="E55" s="24" t="s">
        <v>12</v>
      </c>
      <c r="F55" s="19">
        <v>405</v>
      </c>
      <c r="G55" s="19" t="s">
        <v>555</v>
      </c>
      <c r="H55" s="20" t="e">
        <f t="shared" si="2"/>
        <v>#VALUE!</v>
      </c>
    </row>
    <row r="56" spans="1:8">
      <c r="A56" s="14">
        <v>49</v>
      </c>
      <c r="B56" s="14">
        <v>311</v>
      </c>
      <c r="C56" s="37" t="s">
        <v>103</v>
      </c>
      <c r="D56" s="37" t="s">
        <v>104</v>
      </c>
      <c r="E56" s="24" t="s">
        <v>12</v>
      </c>
      <c r="F56" s="19">
        <v>185</v>
      </c>
      <c r="G56" s="19" t="s">
        <v>555</v>
      </c>
      <c r="H56" s="20" t="e">
        <f t="shared" si="2"/>
        <v>#VALUE!</v>
      </c>
    </row>
    <row r="57" spans="1:8">
      <c r="A57" s="14">
        <v>50</v>
      </c>
      <c r="B57" s="14">
        <v>313</v>
      </c>
      <c r="C57" s="37" t="s">
        <v>105</v>
      </c>
      <c r="D57" s="37" t="s">
        <v>104</v>
      </c>
      <c r="E57" s="24" t="s">
        <v>12</v>
      </c>
      <c r="F57" s="19">
        <v>530</v>
      </c>
      <c r="G57" s="19" t="s">
        <v>555</v>
      </c>
      <c r="H57" s="20" t="e">
        <f t="shared" si="2"/>
        <v>#VALUE!</v>
      </c>
    </row>
    <row r="58" spans="1:8">
      <c r="A58" s="14">
        <v>51</v>
      </c>
      <c r="B58" s="14">
        <v>314</v>
      </c>
      <c r="C58" s="37" t="s">
        <v>106</v>
      </c>
      <c r="D58" s="37" t="s">
        <v>107</v>
      </c>
      <c r="E58" s="24" t="s">
        <v>108</v>
      </c>
      <c r="F58" s="19">
        <v>4800</v>
      </c>
      <c r="G58" s="19" t="s">
        <v>555</v>
      </c>
      <c r="H58" s="20" t="e">
        <f t="shared" si="2"/>
        <v>#VALUE!</v>
      </c>
    </row>
    <row r="59" spans="1:8">
      <c r="A59" s="14">
        <v>52</v>
      </c>
      <c r="B59" s="14">
        <v>315</v>
      </c>
      <c r="C59" s="37" t="s">
        <v>109</v>
      </c>
      <c r="D59" s="37" t="s">
        <v>110</v>
      </c>
      <c r="E59" s="24" t="s">
        <v>12</v>
      </c>
      <c r="F59" s="19">
        <v>1060</v>
      </c>
      <c r="G59" s="19" t="s">
        <v>555</v>
      </c>
      <c r="H59" s="20" t="e">
        <f t="shared" si="2"/>
        <v>#VALUE!</v>
      </c>
    </row>
    <row r="60" spans="1:8">
      <c r="A60" s="14">
        <v>53</v>
      </c>
      <c r="B60" s="14">
        <v>316</v>
      </c>
      <c r="C60" s="37" t="s">
        <v>111</v>
      </c>
      <c r="D60" s="37" t="s">
        <v>112</v>
      </c>
      <c r="E60" s="24" t="s">
        <v>66</v>
      </c>
      <c r="F60" s="19">
        <v>265</v>
      </c>
      <c r="G60" s="19" t="s">
        <v>555</v>
      </c>
      <c r="H60" s="20" t="e">
        <f t="shared" si="2"/>
        <v>#VALUE!</v>
      </c>
    </row>
    <row r="61" spans="1:8">
      <c r="A61" s="14">
        <v>54</v>
      </c>
      <c r="B61" s="38">
        <v>317</v>
      </c>
      <c r="C61" s="37" t="s">
        <v>113</v>
      </c>
      <c r="D61" s="37" t="s">
        <v>114</v>
      </c>
      <c r="E61" s="24" t="s">
        <v>12</v>
      </c>
      <c r="F61" s="18">
        <v>1590</v>
      </c>
      <c r="G61" s="19" t="s">
        <v>555</v>
      </c>
      <c r="H61" s="20" t="e">
        <f t="shared" si="2"/>
        <v>#VALUE!</v>
      </c>
    </row>
    <row r="62" spans="1:8">
      <c r="A62" s="14">
        <v>55</v>
      </c>
      <c r="B62" s="14">
        <v>318</v>
      </c>
      <c r="C62" s="37" t="s">
        <v>115</v>
      </c>
      <c r="D62" s="37" t="s">
        <v>116</v>
      </c>
      <c r="E62" s="24" t="s">
        <v>12</v>
      </c>
      <c r="F62" s="19">
        <v>44</v>
      </c>
      <c r="G62" s="19" t="s">
        <v>555</v>
      </c>
      <c r="H62" s="20" t="e">
        <f t="shared" si="2"/>
        <v>#VALUE!</v>
      </c>
    </row>
    <row r="63" spans="1:8">
      <c r="A63" s="14">
        <v>56</v>
      </c>
      <c r="B63" s="14">
        <v>319</v>
      </c>
      <c r="C63" s="37" t="s">
        <v>117</v>
      </c>
      <c r="D63" s="37" t="s">
        <v>62</v>
      </c>
      <c r="E63" s="24" t="s">
        <v>12</v>
      </c>
      <c r="F63" s="19">
        <v>175</v>
      </c>
      <c r="G63" s="19" t="s">
        <v>555</v>
      </c>
      <c r="H63" s="20" t="e">
        <f t="shared" si="2"/>
        <v>#VALUE!</v>
      </c>
    </row>
    <row r="64" spans="1:8">
      <c r="A64" s="14">
        <v>57</v>
      </c>
      <c r="B64" s="14">
        <v>320</v>
      </c>
      <c r="C64" s="37" t="s">
        <v>118</v>
      </c>
      <c r="D64" s="37" t="s">
        <v>62</v>
      </c>
      <c r="E64" s="24" t="s">
        <v>12</v>
      </c>
      <c r="F64" s="19">
        <v>88</v>
      </c>
      <c r="G64" s="19" t="s">
        <v>555</v>
      </c>
      <c r="H64" s="20" t="e">
        <f t="shared" si="2"/>
        <v>#VALUE!</v>
      </c>
    </row>
    <row r="65" spans="1:8">
      <c r="A65" s="14">
        <v>58</v>
      </c>
      <c r="B65" s="14">
        <v>321</v>
      </c>
      <c r="C65" s="37" t="s">
        <v>119</v>
      </c>
      <c r="D65" s="37" t="s">
        <v>120</v>
      </c>
      <c r="E65" s="24" t="s">
        <v>121</v>
      </c>
      <c r="F65" s="19">
        <v>175</v>
      </c>
      <c r="G65" s="19" t="s">
        <v>555</v>
      </c>
      <c r="H65" s="20" t="e">
        <f t="shared" si="2"/>
        <v>#VALUE!</v>
      </c>
    </row>
    <row r="66" spans="1:8">
      <c r="A66" s="14">
        <v>59</v>
      </c>
      <c r="B66" s="14">
        <v>322</v>
      </c>
      <c r="C66" s="37" t="s">
        <v>122</v>
      </c>
      <c r="D66" s="37" t="s">
        <v>89</v>
      </c>
      <c r="E66" s="24" t="s">
        <v>12</v>
      </c>
      <c r="F66" s="19">
        <v>175</v>
      </c>
      <c r="G66" s="19" t="s">
        <v>555</v>
      </c>
      <c r="H66" s="20" t="e">
        <f t="shared" si="2"/>
        <v>#VALUE!</v>
      </c>
    </row>
    <row r="67" spans="1:8">
      <c r="A67" s="14">
        <v>60</v>
      </c>
      <c r="B67" s="14">
        <v>323</v>
      </c>
      <c r="C67" s="37" t="s">
        <v>123</v>
      </c>
      <c r="D67" s="37" t="s">
        <v>120</v>
      </c>
      <c r="E67" s="24" t="s">
        <v>12</v>
      </c>
      <c r="F67" s="19">
        <v>352</v>
      </c>
      <c r="G67" s="19" t="s">
        <v>555</v>
      </c>
      <c r="H67" s="20" t="e">
        <f t="shared" si="2"/>
        <v>#VALUE!</v>
      </c>
    </row>
    <row r="68" spans="1:8">
      <c r="A68" s="14">
        <v>61</v>
      </c>
      <c r="B68" s="14">
        <v>324</v>
      </c>
      <c r="C68" s="39" t="s">
        <v>124</v>
      </c>
      <c r="D68" s="37" t="s">
        <v>125</v>
      </c>
      <c r="E68" s="24" t="s">
        <v>12</v>
      </c>
      <c r="F68" s="19">
        <v>660</v>
      </c>
      <c r="G68" s="19" t="s">
        <v>555</v>
      </c>
      <c r="H68" s="20" t="e">
        <f t="shared" si="2"/>
        <v>#VALUE!</v>
      </c>
    </row>
    <row r="69" spans="1:8">
      <c r="A69" s="14">
        <v>62</v>
      </c>
      <c r="B69" s="14">
        <v>325</v>
      </c>
      <c r="C69" s="37" t="s">
        <v>126</v>
      </c>
      <c r="D69" s="37" t="s">
        <v>127</v>
      </c>
      <c r="E69" s="24" t="s">
        <v>121</v>
      </c>
      <c r="F69" s="19">
        <v>175</v>
      </c>
      <c r="G69" s="19" t="s">
        <v>555</v>
      </c>
      <c r="H69" s="26" t="e">
        <f t="shared" si="2"/>
        <v>#VALUE!</v>
      </c>
    </row>
    <row r="70" spans="1:8">
      <c r="A70" s="14">
        <v>63</v>
      </c>
      <c r="B70" s="14">
        <v>326</v>
      </c>
      <c r="C70" s="37" t="s">
        <v>128</v>
      </c>
      <c r="D70" s="37" t="s">
        <v>129</v>
      </c>
      <c r="E70" s="24" t="s">
        <v>121</v>
      </c>
      <c r="F70" s="19">
        <v>265</v>
      </c>
      <c r="G70" s="19" t="s">
        <v>555</v>
      </c>
      <c r="H70" s="26" t="e">
        <f t="shared" si="2"/>
        <v>#VALUE!</v>
      </c>
    </row>
    <row r="71" spans="1:8">
      <c r="A71" s="14">
        <v>64</v>
      </c>
      <c r="B71" s="14">
        <v>327</v>
      </c>
      <c r="C71" s="37" t="s">
        <v>130</v>
      </c>
      <c r="D71" s="37" t="s">
        <v>131</v>
      </c>
      <c r="E71" s="24" t="s">
        <v>121</v>
      </c>
      <c r="F71" s="19">
        <v>180</v>
      </c>
      <c r="G71" s="19" t="s">
        <v>555</v>
      </c>
      <c r="H71" s="20" t="e">
        <f t="shared" si="2"/>
        <v>#VALUE!</v>
      </c>
    </row>
    <row r="72" spans="1:8">
      <c r="A72" s="14">
        <v>65</v>
      </c>
      <c r="B72" s="14">
        <v>328</v>
      </c>
      <c r="C72" s="37" t="s">
        <v>132</v>
      </c>
      <c r="D72" s="37" t="s">
        <v>131</v>
      </c>
      <c r="E72" s="24" t="s">
        <v>121</v>
      </c>
      <c r="F72" s="19">
        <v>180</v>
      </c>
      <c r="G72" s="19" t="s">
        <v>555</v>
      </c>
      <c r="H72" s="20" t="e">
        <f t="shared" si="2"/>
        <v>#VALUE!</v>
      </c>
    </row>
    <row r="73" spans="1:8" s="40" customFormat="1">
      <c r="A73" s="14">
        <v>66</v>
      </c>
      <c r="B73" s="14">
        <v>329</v>
      </c>
      <c r="C73" s="37" t="s">
        <v>133</v>
      </c>
      <c r="D73" s="37" t="s">
        <v>134</v>
      </c>
      <c r="E73" s="24" t="s">
        <v>121</v>
      </c>
      <c r="F73" s="19">
        <v>250</v>
      </c>
      <c r="G73" s="19" t="s">
        <v>555</v>
      </c>
      <c r="H73" s="20" t="e">
        <f t="shared" si="2"/>
        <v>#VALUE!</v>
      </c>
    </row>
    <row r="74" spans="1:8" s="40" customFormat="1">
      <c r="A74" s="14">
        <v>67</v>
      </c>
      <c r="B74" s="14">
        <v>330</v>
      </c>
      <c r="C74" s="37" t="s">
        <v>135</v>
      </c>
      <c r="D74" s="37" t="s">
        <v>129</v>
      </c>
      <c r="E74" s="24" t="s">
        <v>121</v>
      </c>
      <c r="F74" s="19">
        <v>175</v>
      </c>
      <c r="G74" s="19" t="s">
        <v>555</v>
      </c>
      <c r="H74" s="20" t="e">
        <f t="shared" si="2"/>
        <v>#VALUE!</v>
      </c>
    </row>
    <row r="75" spans="1:8" s="40" customFormat="1">
      <c r="A75" s="14">
        <v>68</v>
      </c>
      <c r="B75" s="14">
        <v>331</v>
      </c>
      <c r="C75" s="37" t="s">
        <v>136</v>
      </c>
      <c r="D75" s="37" t="s">
        <v>137</v>
      </c>
      <c r="E75" s="24" t="s">
        <v>12</v>
      </c>
      <c r="F75" s="19">
        <v>44</v>
      </c>
      <c r="G75" s="19" t="s">
        <v>555</v>
      </c>
      <c r="H75" s="20" t="e">
        <f t="shared" si="2"/>
        <v>#VALUE!</v>
      </c>
    </row>
    <row r="76" spans="1:8" s="40" customFormat="1">
      <c r="A76" s="14">
        <v>69</v>
      </c>
      <c r="B76" s="14">
        <v>332</v>
      </c>
      <c r="C76" s="37" t="s">
        <v>138</v>
      </c>
      <c r="D76" s="37" t="s">
        <v>137</v>
      </c>
      <c r="E76" s="24" t="s">
        <v>12</v>
      </c>
      <c r="F76" s="19">
        <v>44</v>
      </c>
      <c r="G76" s="19" t="s">
        <v>555</v>
      </c>
      <c r="H76" s="20" t="e">
        <f t="shared" si="2"/>
        <v>#VALUE!</v>
      </c>
    </row>
    <row r="77" spans="1:8" s="40" customFormat="1">
      <c r="A77" s="14">
        <v>70</v>
      </c>
      <c r="B77" s="14">
        <v>333</v>
      </c>
      <c r="C77" s="37" t="s">
        <v>139</v>
      </c>
      <c r="D77" s="37" t="s">
        <v>140</v>
      </c>
      <c r="E77" s="24" t="s">
        <v>12</v>
      </c>
      <c r="F77" s="19">
        <v>174</v>
      </c>
      <c r="G77" s="19" t="s">
        <v>555</v>
      </c>
      <c r="H77" s="26" t="e">
        <f t="shared" si="2"/>
        <v>#VALUE!</v>
      </c>
    </row>
    <row r="78" spans="1:8" s="1" customFormat="1">
      <c r="A78" s="88" t="s">
        <v>141</v>
      </c>
      <c r="B78" s="89"/>
      <c r="C78" s="89"/>
      <c r="D78" s="27"/>
      <c r="E78" s="27"/>
      <c r="F78" s="81"/>
      <c r="G78" s="41"/>
      <c r="H78" s="42"/>
    </row>
    <row r="79" spans="1:8">
      <c r="A79" s="14">
        <v>71</v>
      </c>
      <c r="B79" s="14">
        <v>401</v>
      </c>
      <c r="C79" s="37" t="s">
        <v>142</v>
      </c>
      <c r="D79" s="37" t="s">
        <v>143</v>
      </c>
      <c r="E79" s="24" t="s">
        <v>144</v>
      </c>
      <c r="F79" s="19">
        <v>3520</v>
      </c>
      <c r="G79" s="19" t="s">
        <v>555</v>
      </c>
      <c r="H79" s="26" t="e">
        <f>G79*F79</f>
        <v>#VALUE!</v>
      </c>
    </row>
    <row r="80" spans="1:8">
      <c r="A80" s="14">
        <v>72</v>
      </c>
      <c r="B80" s="14">
        <v>402</v>
      </c>
      <c r="C80" s="37" t="s">
        <v>145</v>
      </c>
      <c r="D80" s="37" t="s">
        <v>146</v>
      </c>
      <c r="E80" s="24" t="s">
        <v>147</v>
      </c>
      <c r="F80" s="19">
        <v>12144</v>
      </c>
      <c r="G80" s="19" t="s">
        <v>555</v>
      </c>
      <c r="H80" s="26" t="e">
        <f t="shared" ref="H80:H84" si="3">G80*F80</f>
        <v>#VALUE!</v>
      </c>
    </row>
    <row r="81" spans="1:8">
      <c r="A81" s="14">
        <v>73</v>
      </c>
      <c r="B81" s="14">
        <v>403</v>
      </c>
      <c r="C81" s="37" t="s">
        <v>148</v>
      </c>
      <c r="D81" s="37" t="s">
        <v>149</v>
      </c>
      <c r="E81" s="24" t="s">
        <v>147</v>
      </c>
      <c r="F81" s="19">
        <v>440</v>
      </c>
      <c r="G81" s="19" t="s">
        <v>555</v>
      </c>
      <c r="H81" s="26" t="e">
        <f t="shared" si="3"/>
        <v>#VALUE!</v>
      </c>
    </row>
    <row r="82" spans="1:8">
      <c r="A82" s="14">
        <v>74</v>
      </c>
      <c r="B82" s="14">
        <v>404</v>
      </c>
      <c r="C82" s="37" t="s">
        <v>150</v>
      </c>
      <c r="D82" s="37" t="s">
        <v>151</v>
      </c>
      <c r="E82" s="43" t="s">
        <v>152</v>
      </c>
      <c r="F82" s="19">
        <v>36</v>
      </c>
      <c r="G82" s="19" t="s">
        <v>555</v>
      </c>
      <c r="H82" s="26" t="e">
        <f t="shared" si="3"/>
        <v>#VALUE!</v>
      </c>
    </row>
    <row r="83" spans="1:8">
      <c r="A83" s="14">
        <v>75</v>
      </c>
      <c r="B83" s="14">
        <v>405</v>
      </c>
      <c r="C83" s="37" t="s">
        <v>153</v>
      </c>
      <c r="D83" s="37" t="s">
        <v>146</v>
      </c>
      <c r="E83" s="43" t="s">
        <v>147</v>
      </c>
      <c r="F83" s="19">
        <v>10000</v>
      </c>
      <c r="G83" s="86" t="s">
        <v>555</v>
      </c>
      <c r="H83" s="78" t="e">
        <f t="shared" si="3"/>
        <v>#VALUE!</v>
      </c>
    </row>
    <row r="84" spans="1:8">
      <c r="A84" s="14">
        <v>76</v>
      </c>
      <c r="B84" s="14">
        <v>406</v>
      </c>
      <c r="C84" s="37" t="s">
        <v>154</v>
      </c>
      <c r="D84" s="37" t="s">
        <v>146</v>
      </c>
      <c r="E84" s="24" t="s">
        <v>147</v>
      </c>
      <c r="F84" s="19">
        <v>17600</v>
      </c>
      <c r="G84" s="19" t="s">
        <v>555</v>
      </c>
      <c r="H84" s="26" t="e">
        <f t="shared" si="3"/>
        <v>#VALUE!</v>
      </c>
    </row>
    <row r="85" spans="1:8" s="1" customFormat="1">
      <c r="A85" s="93" t="s">
        <v>155</v>
      </c>
      <c r="B85" s="94"/>
      <c r="C85" s="94"/>
      <c r="D85" s="44"/>
      <c r="E85" s="44"/>
      <c r="F85" s="82"/>
      <c r="G85" s="45"/>
      <c r="H85" s="46"/>
    </row>
    <row r="86" spans="1:8">
      <c r="A86" s="14">
        <v>77</v>
      </c>
      <c r="B86" s="14">
        <v>501</v>
      </c>
      <c r="C86" s="47" t="s">
        <v>156</v>
      </c>
      <c r="D86" s="47" t="s">
        <v>157</v>
      </c>
      <c r="E86" s="24" t="s">
        <v>158</v>
      </c>
      <c r="F86" s="19">
        <v>400</v>
      </c>
      <c r="G86" s="19" t="s">
        <v>555</v>
      </c>
      <c r="H86" s="20" t="e">
        <f>G86*F86</f>
        <v>#VALUE!</v>
      </c>
    </row>
    <row r="87" spans="1:8">
      <c r="A87" s="14">
        <v>78</v>
      </c>
      <c r="B87" s="14">
        <v>502</v>
      </c>
      <c r="C87" s="47" t="s">
        <v>159</v>
      </c>
      <c r="D87" s="47" t="s">
        <v>160</v>
      </c>
      <c r="E87" s="24" t="s">
        <v>158</v>
      </c>
      <c r="F87" s="19">
        <v>2175</v>
      </c>
      <c r="G87" s="19" t="s">
        <v>555</v>
      </c>
      <c r="H87" s="26" t="e">
        <f t="shared" ref="H87:H111" si="4">G87*F87</f>
        <v>#VALUE!</v>
      </c>
    </row>
    <row r="88" spans="1:8">
      <c r="A88" s="14">
        <v>79</v>
      </c>
      <c r="B88" s="14">
        <v>503</v>
      </c>
      <c r="C88" s="47" t="s">
        <v>161</v>
      </c>
      <c r="D88" s="47" t="s">
        <v>162</v>
      </c>
      <c r="E88" s="24" t="s">
        <v>158</v>
      </c>
      <c r="F88" s="19">
        <v>174</v>
      </c>
      <c r="G88" s="19" t="s">
        <v>555</v>
      </c>
      <c r="H88" s="26" t="e">
        <f t="shared" si="4"/>
        <v>#VALUE!</v>
      </c>
    </row>
    <row r="89" spans="1:8">
      <c r="A89" s="14">
        <v>80</v>
      </c>
      <c r="B89" s="14">
        <v>504</v>
      </c>
      <c r="C89" s="47" t="s">
        <v>163</v>
      </c>
      <c r="D89" s="47" t="s">
        <v>164</v>
      </c>
      <c r="E89" s="24" t="s">
        <v>12</v>
      </c>
      <c r="F89" s="19">
        <v>35</v>
      </c>
      <c r="G89" s="19" t="s">
        <v>555</v>
      </c>
      <c r="H89" s="20" t="e">
        <f t="shared" si="4"/>
        <v>#VALUE!</v>
      </c>
    </row>
    <row r="90" spans="1:8">
      <c r="A90" s="14">
        <v>81</v>
      </c>
      <c r="B90" s="14">
        <v>505</v>
      </c>
      <c r="C90" s="47" t="s">
        <v>165</v>
      </c>
      <c r="D90" s="47" t="s">
        <v>166</v>
      </c>
      <c r="E90" s="24" t="s">
        <v>12</v>
      </c>
      <c r="F90" s="19">
        <v>609</v>
      </c>
      <c r="G90" s="19" t="s">
        <v>555</v>
      </c>
      <c r="H90" s="20" t="e">
        <f t="shared" si="4"/>
        <v>#VALUE!</v>
      </c>
    </row>
    <row r="91" spans="1:8">
      <c r="A91" s="14">
        <v>82</v>
      </c>
      <c r="B91" s="14">
        <v>506</v>
      </c>
      <c r="C91" s="47" t="s">
        <v>167</v>
      </c>
      <c r="D91" s="47" t="s">
        <v>168</v>
      </c>
      <c r="E91" s="24" t="s">
        <v>12</v>
      </c>
      <c r="F91" s="19">
        <v>308</v>
      </c>
      <c r="G91" s="19" t="s">
        <v>555</v>
      </c>
      <c r="H91" s="20" t="e">
        <f>G91*F91</f>
        <v>#VALUE!</v>
      </c>
    </row>
    <row r="92" spans="1:8">
      <c r="A92" s="14">
        <v>83</v>
      </c>
      <c r="B92" s="14">
        <v>507</v>
      </c>
      <c r="C92" s="47" t="s">
        <v>169</v>
      </c>
      <c r="D92" s="47" t="s">
        <v>170</v>
      </c>
      <c r="E92" s="24" t="s">
        <v>171</v>
      </c>
      <c r="F92" s="19">
        <v>194</v>
      </c>
      <c r="G92" s="19" t="s">
        <v>555</v>
      </c>
      <c r="H92" s="20" t="e">
        <f t="shared" si="4"/>
        <v>#VALUE!</v>
      </c>
    </row>
    <row r="93" spans="1:8">
      <c r="A93" s="14">
        <v>84</v>
      </c>
      <c r="B93" s="14">
        <v>508</v>
      </c>
      <c r="C93" s="47" t="s">
        <v>172</v>
      </c>
      <c r="D93" s="47" t="s">
        <v>173</v>
      </c>
      <c r="E93" s="24" t="s">
        <v>12</v>
      </c>
      <c r="F93" s="19">
        <v>300</v>
      </c>
      <c r="G93" s="19" t="s">
        <v>555</v>
      </c>
      <c r="H93" s="20" t="e">
        <f t="shared" si="4"/>
        <v>#VALUE!</v>
      </c>
    </row>
    <row r="94" spans="1:8">
      <c r="A94" s="14">
        <v>85</v>
      </c>
      <c r="B94" s="14">
        <v>509</v>
      </c>
      <c r="C94" s="47" t="s">
        <v>174</v>
      </c>
      <c r="D94" s="47" t="s">
        <v>175</v>
      </c>
      <c r="E94" s="24" t="s">
        <v>12</v>
      </c>
      <c r="F94" s="19">
        <v>205</v>
      </c>
      <c r="G94" s="19" t="s">
        <v>555</v>
      </c>
      <c r="H94" s="20" t="e">
        <f t="shared" si="4"/>
        <v>#VALUE!</v>
      </c>
    </row>
    <row r="95" spans="1:8">
      <c r="A95" s="14">
        <v>86</v>
      </c>
      <c r="B95" s="14">
        <v>510</v>
      </c>
      <c r="C95" s="47" t="s">
        <v>176</v>
      </c>
      <c r="D95" s="47" t="s">
        <v>177</v>
      </c>
      <c r="E95" s="24" t="s">
        <v>12</v>
      </c>
      <c r="F95" s="19">
        <v>88</v>
      </c>
      <c r="G95" s="19" t="s">
        <v>555</v>
      </c>
      <c r="H95" s="20" t="e">
        <f t="shared" si="4"/>
        <v>#VALUE!</v>
      </c>
    </row>
    <row r="96" spans="1:8">
      <c r="A96" s="14">
        <v>87</v>
      </c>
      <c r="B96" s="14">
        <v>511</v>
      </c>
      <c r="C96" s="47" t="s">
        <v>178</v>
      </c>
      <c r="D96" s="47" t="s">
        <v>179</v>
      </c>
      <c r="E96" s="24" t="s">
        <v>171</v>
      </c>
      <c r="F96" s="19">
        <v>330</v>
      </c>
      <c r="G96" s="19" t="s">
        <v>555</v>
      </c>
      <c r="H96" s="20" t="e">
        <f t="shared" si="4"/>
        <v>#VALUE!</v>
      </c>
    </row>
    <row r="97" spans="1:8">
      <c r="A97" s="14">
        <v>88</v>
      </c>
      <c r="B97" s="14">
        <v>512</v>
      </c>
      <c r="C97" s="47" t="s">
        <v>180</v>
      </c>
      <c r="D97" s="47" t="s">
        <v>181</v>
      </c>
      <c r="E97" s="24" t="s">
        <v>12</v>
      </c>
      <c r="F97" s="19">
        <v>176</v>
      </c>
      <c r="G97" s="19" t="s">
        <v>555</v>
      </c>
      <c r="H97" s="20" t="e">
        <f t="shared" si="4"/>
        <v>#VALUE!</v>
      </c>
    </row>
    <row r="98" spans="1:8">
      <c r="A98" s="14">
        <v>89</v>
      </c>
      <c r="B98" s="14">
        <v>513</v>
      </c>
      <c r="C98" s="47" t="s">
        <v>182</v>
      </c>
      <c r="D98" s="47" t="s">
        <v>183</v>
      </c>
      <c r="E98" s="24" t="s">
        <v>12</v>
      </c>
      <c r="F98" s="19">
        <v>70</v>
      </c>
      <c r="G98" s="19" t="s">
        <v>555</v>
      </c>
      <c r="H98" s="20" t="e">
        <f t="shared" si="4"/>
        <v>#VALUE!</v>
      </c>
    </row>
    <row r="99" spans="1:8">
      <c r="A99" s="14">
        <v>90</v>
      </c>
      <c r="B99" s="14">
        <v>514</v>
      </c>
      <c r="C99" s="47" t="s">
        <v>184</v>
      </c>
      <c r="D99" s="47" t="s">
        <v>185</v>
      </c>
      <c r="E99" s="24" t="s">
        <v>12</v>
      </c>
      <c r="F99" s="19">
        <v>4400</v>
      </c>
      <c r="G99" s="19" t="s">
        <v>555</v>
      </c>
      <c r="H99" s="20" t="e">
        <f t="shared" si="4"/>
        <v>#VALUE!</v>
      </c>
    </row>
    <row r="100" spans="1:8">
      <c r="A100" s="14">
        <v>91</v>
      </c>
      <c r="B100" s="14">
        <v>515</v>
      </c>
      <c r="C100" s="47" t="s">
        <v>186</v>
      </c>
      <c r="D100" s="47" t="s">
        <v>187</v>
      </c>
      <c r="E100" s="24" t="s">
        <v>188</v>
      </c>
      <c r="F100" s="19">
        <v>490</v>
      </c>
      <c r="G100" s="19" t="s">
        <v>555</v>
      </c>
      <c r="H100" s="20" t="e">
        <f t="shared" si="4"/>
        <v>#VALUE!</v>
      </c>
    </row>
    <row r="101" spans="1:8">
      <c r="A101" s="14">
        <v>92</v>
      </c>
      <c r="B101" s="14">
        <v>516</v>
      </c>
      <c r="C101" s="47" t="s">
        <v>189</v>
      </c>
      <c r="D101" s="47" t="s">
        <v>190</v>
      </c>
      <c r="E101" s="24" t="s">
        <v>197</v>
      </c>
      <c r="F101" s="19">
        <v>700</v>
      </c>
      <c r="G101" s="19" t="s">
        <v>555</v>
      </c>
      <c r="H101" s="20" t="e">
        <f t="shared" si="4"/>
        <v>#VALUE!</v>
      </c>
    </row>
    <row r="102" spans="1:8">
      <c r="A102" s="14">
        <v>93</v>
      </c>
      <c r="B102" s="14">
        <v>517</v>
      </c>
      <c r="C102" s="47" t="s">
        <v>191</v>
      </c>
      <c r="D102" s="47" t="s">
        <v>192</v>
      </c>
      <c r="E102" s="24" t="s">
        <v>12</v>
      </c>
      <c r="F102" s="19">
        <v>176</v>
      </c>
      <c r="G102" s="19" t="s">
        <v>555</v>
      </c>
      <c r="H102" s="20" t="e">
        <f t="shared" si="4"/>
        <v>#VALUE!</v>
      </c>
    </row>
    <row r="103" spans="1:8">
      <c r="A103" s="14">
        <v>94</v>
      </c>
      <c r="B103" s="14">
        <v>518</v>
      </c>
      <c r="C103" s="47" t="s">
        <v>193</v>
      </c>
      <c r="D103" s="47" t="s">
        <v>194</v>
      </c>
      <c r="E103" s="24" t="s">
        <v>12</v>
      </c>
      <c r="F103" s="19">
        <v>80</v>
      </c>
      <c r="G103" s="19" t="s">
        <v>555</v>
      </c>
      <c r="H103" s="20" t="e">
        <f t="shared" si="4"/>
        <v>#VALUE!</v>
      </c>
    </row>
    <row r="104" spans="1:8">
      <c r="A104" s="14">
        <v>95</v>
      </c>
      <c r="B104" s="14">
        <v>519</v>
      </c>
      <c r="C104" s="47" t="s">
        <v>195</v>
      </c>
      <c r="D104" s="47" t="s">
        <v>196</v>
      </c>
      <c r="E104" s="24" t="s">
        <v>197</v>
      </c>
      <c r="F104" s="19">
        <v>440</v>
      </c>
      <c r="G104" s="19" t="s">
        <v>555</v>
      </c>
      <c r="H104" s="20" t="e">
        <f t="shared" si="4"/>
        <v>#VALUE!</v>
      </c>
    </row>
    <row r="105" spans="1:8">
      <c r="A105" s="14">
        <v>96</v>
      </c>
      <c r="B105" s="14">
        <v>521</v>
      </c>
      <c r="C105" s="47" t="s">
        <v>198</v>
      </c>
      <c r="D105" s="47" t="s">
        <v>199</v>
      </c>
      <c r="E105" s="24" t="s">
        <v>12</v>
      </c>
      <c r="F105" s="19">
        <v>572</v>
      </c>
      <c r="G105" s="19" t="s">
        <v>555</v>
      </c>
      <c r="H105" s="20" t="e">
        <f t="shared" si="4"/>
        <v>#VALUE!</v>
      </c>
    </row>
    <row r="106" spans="1:8">
      <c r="A106" s="14">
        <v>97</v>
      </c>
      <c r="B106" s="14">
        <v>522</v>
      </c>
      <c r="C106" s="47" t="s">
        <v>200</v>
      </c>
      <c r="D106" s="47" t="s">
        <v>199</v>
      </c>
      <c r="E106" s="24" t="s">
        <v>12</v>
      </c>
      <c r="F106" s="19">
        <v>528</v>
      </c>
      <c r="G106" s="19" t="s">
        <v>555</v>
      </c>
      <c r="H106" s="26" t="e">
        <f t="shared" si="4"/>
        <v>#VALUE!</v>
      </c>
    </row>
    <row r="107" spans="1:8">
      <c r="A107" s="14">
        <v>98</v>
      </c>
      <c r="B107" s="14">
        <v>523</v>
      </c>
      <c r="C107" s="47" t="s">
        <v>201</v>
      </c>
      <c r="D107" s="47" t="s">
        <v>202</v>
      </c>
      <c r="E107" s="24" t="s">
        <v>12</v>
      </c>
      <c r="F107" s="19">
        <v>110</v>
      </c>
      <c r="G107" s="19" t="s">
        <v>555</v>
      </c>
      <c r="H107" s="20" t="e">
        <f t="shared" si="4"/>
        <v>#VALUE!</v>
      </c>
    </row>
    <row r="108" spans="1:8">
      <c r="A108" s="14">
        <v>99</v>
      </c>
      <c r="B108" s="14">
        <v>524</v>
      </c>
      <c r="C108" s="47" t="s">
        <v>203</v>
      </c>
      <c r="D108" s="47" t="s">
        <v>204</v>
      </c>
      <c r="E108" s="24" t="s">
        <v>12</v>
      </c>
      <c r="F108" s="19">
        <v>264</v>
      </c>
      <c r="G108" s="19" t="s">
        <v>555</v>
      </c>
      <c r="H108" s="20" t="e">
        <f t="shared" si="4"/>
        <v>#VALUE!</v>
      </c>
    </row>
    <row r="109" spans="1:8">
      <c r="A109" s="14">
        <v>100</v>
      </c>
      <c r="B109" s="14">
        <v>525</v>
      </c>
      <c r="C109" s="47" t="s">
        <v>205</v>
      </c>
      <c r="D109" s="47" t="s">
        <v>206</v>
      </c>
      <c r="E109" s="24" t="s">
        <v>12</v>
      </c>
      <c r="F109" s="19">
        <v>230</v>
      </c>
      <c r="G109" s="19" t="s">
        <v>555</v>
      </c>
      <c r="H109" s="20" t="e">
        <f t="shared" si="4"/>
        <v>#VALUE!</v>
      </c>
    </row>
    <row r="110" spans="1:8">
      <c r="A110" s="14">
        <v>101</v>
      </c>
      <c r="B110" s="14">
        <v>526</v>
      </c>
      <c r="C110" s="47" t="s">
        <v>207</v>
      </c>
      <c r="D110" s="47" t="s">
        <v>208</v>
      </c>
      <c r="E110" s="24" t="s">
        <v>197</v>
      </c>
      <c r="F110" s="19">
        <v>176</v>
      </c>
      <c r="G110" s="19" t="s">
        <v>555</v>
      </c>
      <c r="H110" s="20" t="e">
        <f t="shared" si="4"/>
        <v>#VALUE!</v>
      </c>
    </row>
    <row r="111" spans="1:8">
      <c r="A111" s="14">
        <v>102</v>
      </c>
      <c r="B111" s="14">
        <v>527</v>
      </c>
      <c r="C111" s="47" t="s">
        <v>209</v>
      </c>
      <c r="D111" s="47" t="s">
        <v>210</v>
      </c>
      <c r="E111" s="24" t="s">
        <v>197</v>
      </c>
      <c r="F111" s="19">
        <v>440</v>
      </c>
      <c r="G111" s="19" t="s">
        <v>555</v>
      </c>
      <c r="H111" s="20" t="e">
        <f t="shared" si="4"/>
        <v>#VALUE!</v>
      </c>
    </row>
    <row r="112" spans="1:8" s="1" customFormat="1">
      <c r="A112" s="88" t="s">
        <v>211</v>
      </c>
      <c r="B112" s="89"/>
      <c r="C112" s="89"/>
      <c r="D112" s="27"/>
      <c r="E112" s="27"/>
      <c r="F112" s="80"/>
      <c r="G112" s="28"/>
      <c r="H112" s="29"/>
    </row>
    <row r="113" spans="1:8">
      <c r="A113" s="14">
        <v>103</v>
      </c>
      <c r="B113" s="14">
        <v>601</v>
      </c>
      <c r="C113" s="47" t="s">
        <v>212</v>
      </c>
      <c r="D113" s="47" t="s">
        <v>213</v>
      </c>
      <c r="E113" s="24" t="s">
        <v>12</v>
      </c>
      <c r="F113" s="19">
        <v>20</v>
      </c>
      <c r="G113" s="19" t="s">
        <v>555</v>
      </c>
      <c r="H113" s="26" t="e">
        <f>G113*F113</f>
        <v>#VALUE!</v>
      </c>
    </row>
    <row r="114" spans="1:8">
      <c r="A114" s="14">
        <v>104</v>
      </c>
      <c r="B114" s="14">
        <v>602</v>
      </c>
      <c r="C114" s="47" t="s">
        <v>214</v>
      </c>
      <c r="D114" s="47" t="s">
        <v>215</v>
      </c>
      <c r="E114" s="24" t="s">
        <v>12</v>
      </c>
      <c r="F114" s="19">
        <v>88</v>
      </c>
      <c r="G114" s="19" t="s">
        <v>555</v>
      </c>
      <c r="H114" s="26" t="e">
        <f t="shared" ref="H114:H177" si="5">G114*F114</f>
        <v>#VALUE!</v>
      </c>
    </row>
    <row r="115" spans="1:8">
      <c r="A115" s="14">
        <v>105</v>
      </c>
      <c r="B115" s="14">
        <v>603</v>
      </c>
      <c r="C115" s="47" t="s">
        <v>216</v>
      </c>
      <c r="D115" s="47" t="s">
        <v>217</v>
      </c>
      <c r="E115" s="24" t="s">
        <v>12</v>
      </c>
      <c r="F115" s="19">
        <v>44</v>
      </c>
      <c r="G115" s="19" t="s">
        <v>555</v>
      </c>
      <c r="H115" s="26" t="e">
        <f t="shared" si="5"/>
        <v>#VALUE!</v>
      </c>
    </row>
    <row r="116" spans="1:8">
      <c r="A116" s="14">
        <v>106</v>
      </c>
      <c r="B116" s="14">
        <v>604</v>
      </c>
      <c r="C116" s="47" t="s">
        <v>218</v>
      </c>
      <c r="D116" s="47" t="s">
        <v>217</v>
      </c>
      <c r="E116" s="24" t="s">
        <v>12</v>
      </c>
      <c r="F116" s="19">
        <v>50</v>
      </c>
      <c r="G116" s="19" t="s">
        <v>555</v>
      </c>
      <c r="H116" s="26" t="e">
        <f t="shared" si="5"/>
        <v>#VALUE!</v>
      </c>
    </row>
    <row r="117" spans="1:8">
      <c r="A117" s="14">
        <v>107</v>
      </c>
      <c r="B117" s="14">
        <v>605</v>
      </c>
      <c r="C117" s="47" t="s">
        <v>219</v>
      </c>
      <c r="D117" s="47" t="s">
        <v>220</v>
      </c>
      <c r="E117" s="24" t="s">
        <v>12</v>
      </c>
      <c r="F117" s="19">
        <v>44</v>
      </c>
      <c r="G117" s="19" t="s">
        <v>555</v>
      </c>
      <c r="H117" s="26" t="e">
        <f t="shared" si="5"/>
        <v>#VALUE!</v>
      </c>
    </row>
    <row r="118" spans="1:8">
      <c r="A118" s="14">
        <v>108</v>
      </c>
      <c r="B118" s="14">
        <v>606</v>
      </c>
      <c r="C118" s="47" t="s">
        <v>221</v>
      </c>
      <c r="D118" s="47" t="s">
        <v>222</v>
      </c>
      <c r="E118" s="24" t="s">
        <v>12</v>
      </c>
      <c r="F118" s="19">
        <v>44</v>
      </c>
      <c r="G118" s="19" t="s">
        <v>555</v>
      </c>
      <c r="H118" s="26" t="e">
        <f t="shared" si="5"/>
        <v>#VALUE!</v>
      </c>
    </row>
    <row r="119" spans="1:8">
      <c r="A119" s="14">
        <v>109</v>
      </c>
      <c r="B119" s="14">
        <v>607</v>
      </c>
      <c r="C119" s="47" t="s">
        <v>223</v>
      </c>
      <c r="D119" s="47" t="s">
        <v>224</v>
      </c>
      <c r="E119" s="24" t="s">
        <v>12</v>
      </c>
      <c r="F119" s="19">
        <v>44</v>
      </c>
      <c r="G119" s="19" t="s">
        <v>555</v>
      </c>
      <c r="H119" s="26" t="e">
        <f t="shared" si="5"/>
        <v>#VALUE!</v>
      </c>
    </row>
    <row r="120" spans="1:8">
      <c r="A120" s="14">
        <v>110</v>
      </c>
      <c r="B120" s="14">
        <v>608</v>
      </c>
      <c r="C120" s="47" t="s">
        <v>225</v>
      </c>
      <c r="D120" s="47" t="s">
        <v>226</v>
      </c>
      <c r="E120" s="24" t="s">
        <v>66</v>
      </c>
      <c r="F120" s="19">
        <v>60</v>
      </c>
      <c r="G120" s="19" t="s">
        <v>555</v>
      </c>
      <c r="H120" s="26" t="e">
        <f t="shared" si="5"/>
        <v>#VALUE!</v>
      </c>
    </row>
    <row r="121" spans="1:8">
      <c r="A121" s="14">
        <v>111</v>
      </c>
      <c r="B121" s="14">
        <v>609</v>
      </c>
      <c r="C121" s="47" t="s">
        <v>227</v>
      </c>
      <c r="D121" s="47" t="s">
        <v>228</v>
      </c>
      <c r="E121" s="24" t="s">
        <v>12</v>
      </c>
      <c r="F121" s="19">
        <v>30</v>
      </c>
      <c r="G121" s="19" t="s">
        <v>555</v>
      </c>
      <c r="H121" s="26" t="e">
        <f t="shared" si="5"/>
        <v>#VALUE!</v>
      </c>
    </row>
    <row r="122" spans="1:8">
      <c r="A122" s="14">
        <v>112</v>
      </c>
      <c r="B122" s="14">
        <v>610</v>
      </c>
      <c r="C122" s="47" t="s">
        <v>229</v>
      </c>
      <c r="D122" s="47" t="s">
        <v>230</v>
      </c>
      <c r="E122" s="24" t="s">
        <v>231</v>
      </c>
      <c r="F122" s="19">
        <v>88</v>
      </c>
      <c r="G122" s="19" t="s">
        <v>555</v>
      </c>
      <c r="H122" s="26" t="e">
        <f t="shared" si="5"/>
        <v>#VALUE!</v>
      </c>
    </row>
    <row r="123" spans="1:8">
      <c r="A123" s="14">
        <v>113</v>
      </c>
      <c r="B123" s="14">
        <v>611</v>
      </c>
      <c r="C123" s="47" t="s">
        <v>232</v>
      </c>
      <c r="D123" s="47" t="s">
        <v>233</v>
      </c>
      <c r="E123" s="14" t="s">
        <v>12</v>
      </c>
      <c r="F123" s="19">
        <v>30</v>
      </c>
      <c r="G123" s="19" t="s">
        <v>555</v>
      </c>
      <c r="H123" s="26" t="e">
        <f t="shared" si="5"/>
        <v>#VALUE!</v>
      </c>
    </row>
    <row r="124" spans="1:8">
      <c r="A124" s="14">
        <v>114</v>
      </c>
      <c r="B124" s="14">
        <v>612</v>
      </c>
      <c r="C124" s="47" t="s">
        <v>234</v>
      </c>
      <c r="D124" s="47" t="s">
        <v>235</v>
      </c>
      <c r="E124" s="14" t="s">
        <v>66</v>
      </c>
      <c r="F124" s="19">
        <v>88</v>
      </c>
      <c r="G124" s="19" t="s">
        <v>555</v>
      </c>
      <c r="H124" s="26" t="e">
        <f t="shared" si="5"/>
        <v>#VALUE!</v>
      </c>
    </row>
    <row r="125" spans="1:8">
      <c r="A125" s="14">
        <v>115</v>
      </c>
      <c r="B125" s="14">
        <v>613</v>
      </c>
      <c r="C125" s="47" t="s">
        <v>236</v>
      </c>
      <c r="D125" s="47" t="s">
        <v>237</v>
      </c>
      <c r="E125" s="14" t="s">
        <v>66</v>
      </c>
      <c r="F125" s="19">
        <v>50</v>
      </c>
      <c r="G125" s="19" t="s">
        <v>555</v>
      </c>
      <c r="H125" s="26" t="e">
        <f t="shared" si="5"/>
        <v>#VALUE!</v>
      </c>
    </row>
    <row r="126" spans="1:8">
      <c r="A126" s="14">
        <v>116</v>
      </c>
      <c r="B126" s="14">
        <v>614</v>
      </c>
      <c r="C126" s="47" t="s">
        <v>238</v>
      </c>
      <c r="D126" s="47" t="s">
        <v>239</v>
      </c>
      <c r="E126" s="14" t="s">
        <v>66</v>
      </c>
      <c r="F126" s="19">
        <v>60</v>
      </c>
      <c r="G126" s="19" t="s">
        <v>555</v>
      </c>
      <c r="H126" s="26" t="e">
        <f t="shared" si="5"/>
        <v>#VALUE!</v>
      </c>
    </row>
    <row r="127" spans="1:8">
      <c r="A127" s="14">
        <v>117</v>
      </c>
      <c r="B127" s="14">
        <v>615</v>
      </c>
      <c r="C127" s="47" t="s">
        <v>240</v>
      </c>
      <c r="D127" s="47" t="s">
        <v>241</v>
      </c>
      <c r="E127" s="14" t="s">
        <v>66</v>
      </c>
      <c r="F127" s="19">
        <v>50</v>
      </c>
      <c r="G127" s="19" t="s">
        <v>555</v>
      </c>
      <c r="H127" s="26" t="e">
        <f t="shared" si="5"/>
        <v>#VALUE!</v>
      </c>
    </row>
    <row r="128" spans="1:8">
      <c r="A128" s="14">
        <v>118</v>
      </c>
      <c r="B128" s="14">
        <v>616</v>
      </c>
      <c r="C128" s="47" t="s">
        <v>242</v>
      </c>
      <c r="D128" s="47" t="s">
        <v>239</v>
      </c>
      <c r="E128" s="14" t="s">
        <v>66</v>
      </c>
      <c r="F128" s="19">
        <v>88</v>
      </c>
      <c r="G128" s="19" t="s">
        <v>555</v>
      </c>
      <c r="H128" s="26" t="e">
        <f t="shared" si="5"/>
        <v>#VALUE!</v>
      </c>
    </row>
    <row r="129" spans="1:8">
      <c r="A129" s="14">
        <v>119</v>
      </c>
      <c r="B129" s="14">
        <v>617</v>
      </c>
      <c r="C129" s="47" t="s">
        <v>243</v>
      </c>
      <c r="D129" s="47" t="s">
        <v>239</v>
      </c>
      <c r="E129" s="14" t="s">
        <v>66</v>
      </c>
      <c r="F129" s="19">
        <v>88</v>
      </c>
      <c r="G129" s="19" t="s">
        <v>555</v>
      </c>
      <c r="H129" s="26" t="e">
        <f t="shared" si="5"/>
        <v>#VALUE!</v>
      </c>
    </row>
    <row r="130" spans="1:8">
      <c r="A130" s="14">
        <v>120</v>
      </c>
      <c r="B130" s="14">
        <v>618</v>
      </c>
      <c r="C130" s="47" t="s">
        <v>244</v>
      </c>
      <c r="D130" s="47" t="s">
        <v>239</v>
      </c>
      <c r="E130" s="14" t="s">
        <v>66</v>
      </c>
      <c r="F130" s="19">
        <v>88</v>
      </c>
      <c r="G130" s="19" t="s">
        <v>555</v>
      </c>
      <c r="H130" s="26" t="e">
        <f t="shared" si="5"/>
        <v>#VALUE!</v>
      </c>
    </row>
    <row r="131" spans="1:8">
      <c r="A131" s="14">
        <v>121</v>
      </c>
      <c r="B131" s="14">
        <v>619</v>
      </c>
      <c r="C131" s="47" t="s">
        <v>245</v>
      </c>
      <c r="D131" s="47" t="s">
        <v>239</v>
      </c>
      <c r="E131" s="14" t="s">
        <v>66</v>
      </c>
      <c r="F131" s="19">
        <v>88</v>
      </c>
      <c r="G131" s="19" t="s">
        <v>555</v>
      </c>
      <c r="H131" s="26" t="e">
        <f t="shared" si="5"/>
        <v>#VALUE!</v>
      </c>
    </row>
    <row r="132" spans="1:8">
      <c r="A132" s="14">
        <v>122</v>
      </c>
      <c r="B132" s="14">
        <v>620</v>
      </c>
      <c r="C132" s="47" t="s">
        <v>246</v>
      </c>
      <c r="D132" s="47" t="s">
        <v>247</v>
      </c>
      <c r="E132" s="14" t="s">
        <v>66</v>
      </c>
      <c r="F132" s="19">
        <v>88</v>
      </c>
      <c r="G132" s="19" t="s">
        <v>555</v>
      </c>
      <c r="H132" s="26" t="e">
        <f t="shared" si="5"/>
        <v>#VALUE!</v>
      </c>
    </row>
    <row r="133" spans="1:8">
      <c r="A133" s="14">
        <v>123</v>
      </c>
      <c r="B133" s="14">
        <v>621</v>
      </c>
      <c r="C133" s="47" t="s">
        <v>248</v>
      </c>
      <c r="D133" s="37" t="s">
        <v>249</v>
      </c>
      <c r="E133" s="14" t="s">
        <v>66</v>
      </c>
      <c r="F133" s="19">
        <v>160</v>
      </c>
      <c r="G133" s="19" t="s">
        <v>555</v>
      </c>
      <c r="H133" s="26" t="e">
        <f t="shared" si="5"/>
        <v>#VALUE!</v>
      </c>
    </row>
    <row r="134" spans="1:8">
      <c r="A134" s="14">
        <v>124</v>
      </c>
      <c r="B134" s="14">
        <v>622</v>
      </c>
      <c r="C134" s="47" t="s">
        <v>250</v>
      </c>
      <c r="D134" s="37" t="s">
        <v>251</v>
      </c>
      <c r="E134" s="14" t="s">
        <v>121</v>
      </c>
      <c r="F134" s="19">
        <v>44</v>
      </c>
      <c r="G134" s="19" t="s">
        <v>555</v>
      </c>
      <c r="H134" s="26" t="e">
        <f t="shared" si="5"/>
        <v>#VALUE!</v>
      </c>
    </row>
    <row r="135" spans="1:8" s="1" customFormat="1">
      <c r="A135" s="93" t="s">
        <v>252</v>
      </c>
      <c r="B135" s="94"/>
      <c r="C135" s="94"/>
      <c r="D135" s="94"/>
      <c r="E135" s="94"/>
      <c r="F135" s="94"/>
      <c r="G135" s="94"/>
      <c r="H135" s="95"/>
    </row>
    <row r="136" spans="1:8">
      <c r="A136" s="14">
        <v>125</v>
      </c>
      <c r="B136" s="14">
        <v>701</v>
      </c>
      <c r="C136" s="48" t="s">
        <v>253</v>
      </c>
      <c r="D136" s="48" t="s">
        <v>254</v>
      </c>
      <c r="E136" s="24" t="s">
        <v>255</v>
      </c>
      <c r="F136" s="19">
        <v>44</v>
      </c>
      <c r="G136" s="19" t="s">
        <v>555</v>
      </c>
      <c r="H136" s="26" t="e">
        <f t="shared" si="5"/>
        <v>#VALUE!</v>
      </c>
    </row>
    <row r="137" spans="1:8">
      <c r="A137" s="14">
        <v>126</v>
      </c>
      <c r="B137" s="14">
        <v>702</v>
      </c>
      <c r="C137" s="48" t="s">
        <v>256</v>
      </c>
      <c r="D137" s="48" t="s">
        <v>254</v>
      </c>
      <c r="E137" s="24" t="s">
        <v>255</v>
      </c>
      <c r="F137" s="19">
        <v>44</v>
      </c>
      <c r="G137" s="19" t="s">
        <v>555</v>
      </c>
      <c r="H137" s="26" t="e">
        <f t="shared" si="5"/>
        <v>#VALUE!</v>
      </c>
    </row>
    <row r="138" spans="1:8">
      <c r="A138" s="14">
        <v>127</v>
      </c>
      <c r="B138" s="14">
        <v>703</v>
      </c>
      <c r="C138" s="48" t="s">
        <v>257</v>
      </c>
      <c r="D138" s="48" t="s">
        <v>258</v>
      </c>
      <c r="E138" s="24" t="s">
        <v>66</v>
      </c>
      <c r="F138" s="19">
        <v>810</v>
      </c>
      <c r="G138" s="19" t="s">
        <v>555</v>
      </c>
      <c r="H138" s="26" t="e">
        <f t="shared" si="5"/>
        <v>#VALUE!</v>
      </c>
    </row>
    <row r="139" spans="1:8">
      <c r="A139" s="14">
        <v>128</v>
      </c>
      <c r="B139" s="14">
        <v>704</v>
      </c>
      <c r="C139" s="48" t="s">
        <v>259</v>
      </c>
      <c r="D139" s="48" t="s">
        <v>260</v>
      </c>
      <c r="E139" s="24" t="s">
        <v>66</v>
      </c>
      <c r="F139" s="19">
        <v>968</v>
      </c>
      <c r="G139" s="19" t="s">
        <v>555</v>
      </c>
      <c r="H139" s="26" t="e">
        <f t="shared" si="5"/>
        <v>#VALUE!</v>
      </c>
    </row>
    <row r="140" spans="1:8">
      <c r="A140" s="14">
        <v>129</v>
      </c>
      <c r="B140" s="14">
        <v>705</v>
      </c>
      <c r="C140" s="48" t="s">
        <v>261</v>
      </c>
      <c r="D140" s="48" t="s">
        <v>262</v>
      </c>
      <c r="E140" s="24" t="s">
        <v>255</v>
      </c>
      <c r="F140" s="19">
        <v>44</v>
      </c>
      <c r="G140" s="19" t="s">
        <v>555</v>
      </c>
      <c r="H140" s="26" t="e">
        <f t="shared" si="5"/>
        <v>#VALUE!</v>
      </c>
    </row>
    <row r="141" spans="1:8">
      <c r="A141" s="14">
        <v>130</v>
      </c>
      <c r="B141" s="14">
        <v>706</v>
      </c>
      <c r="C141" s="48" t="s">
        <v>263</v>
      </c>
      <c r="D141" s="48" t="s">
        <v>264</v>
      </c>
      <c r="E141" s="24" t="s">
        <v>255</v>
      </c>
      <c r="F141" s="19">
        <v>44</v>
      </c>
      <c r="G141" s="19" t="s">
        <v>555</v>
      </c>
      <c r="H141" s="26" t="e">
        <f t="shared" si="5"/>
        <v>#VALUE!</v>
      </c>
    </row>
    <row r="142" spans="1:8">
      <c r="A142" s="14">
        <v>131</v>
      </c>
      <c r="B142" s="14">
        <v>707</v>
      </c>
      <c r="C142" s="48" t="s">
        <v>265</v>
      </c>
      <c r="D142" s="48" t="s">
        <v>266</v>
      </c>
      <c r="E142" s="24" t="s">
        <v>255</v>
      </c>
      <c r="F142" s="19">
        <v>60</v>
      </c>
      <c r="G142" s="19" t="s">
        <v>555</v>
      </c>
      <c r="H142" s="26" t="e">
        <f t="shared" si="5"/>
        <v>#VALUE!</v>
      </c>
    </row>
    <row r="143" spans="1:8">
      <c r="A143" s="14">
        <v>132</v>
      </c>
      <c r="B143" s="14">
        <v>708</v>
      </c>
      <c r="C143" s="48" t="s">
        <v>267</v>
      </c>
      <c r="D143" s="48" t="s">
        <v>268</v>
      </c>
      <c r="E143" s="24" t="s">
        <v>255</v>
      </c>
      <c r="F143" s="19">
        <v>168</v>
      </c>
      <c r="G143" s="19" t="s">
        <v>555</v>
      </c>
      <c r="H143" s="26" t="e">
        <f t="shared" si="5"/>
        <v>#VALUE!</v>
      </c>
    </row>
    <row r="144" spans="1:8">
      <c r="A144" s="14">
        <v>133</v>
      </c>
      <c r="B144" s="14">
        <v>709</v>
      </c>
      <c r="C144" s="48" t="s">
        <v>269</v>
      </c>
      <c r="D144" s="48" t="s">
        <v>270</v>
      </c>
      <c r="E144" s="24" t="s">
        <v>255</v>
      </c>
      <c r="F144" s="19">
        <v>124</v>
      </c>
      <c r="G144" s="19" t="s">
        <v>555</v>
      </c>
      <c r="H144" s="26" t="e">
        <f t="shared" si="5"/>
        <v>#VALUE!</v>
      </c>
    </row>
    <row r="145" spans="1:8">
      <c r="A145" s="14">
        <v>134</v>
      </c>
      <c r="B145" s="14">
        <v>710</v>
      </c>
      <c r="C145" s="48" t="s">
        <v>271</v>
      </c>
      <c r="D145" s="48" t="s">
        <v>272</v>
      </c>
      <c r="E145" s="24" t="s">
        <v>255</v>
      </c>
      <c r="F145" s="19">
        <v>124</v>
      </c>
      <c r="G145" s="19" t="s">
        <v>555</v>
      </c>
      <c r="H145" s="26" t="e">
        <f t="shared" si="5"/>
        <v>#VALUE!</v>
      </c>
    </row>
    <row r="146" spans="1:8">
      <c r="A146" s="14">
        <v>135</v>
      </c>
      <c r="B146" s="14">
        <v>711</v>
      </c>
      <c r="C146" s="48" t="s">
        <v>273</v>
      </c>
      <c r="D146" s="48" t="s">
        <v>274</v>
      </c>
      <c r="E146" s="24" t="s">
        <v>255</v>
      </c>
      <c r="F146" s="19">
        <v>124</v>
      </c>
      <c r="G146" s="19" t="s">
        <v>555</v>
      </c>
      <c r="H146" s="26" t="e">
        <f t="shared" si="5"/>
        <v>#VALUE!</v>
      </c>
    </row>
    <row r="147" spans="1:8">
      <c r="A147" s="14">
        <v>136</v>
      </c>
      <c r="B147" s="14">
        <v>712</v>
      </c>
      <c r="C147" s="48" t="s">
        <v>275</v>
      </c>
      <c r="D147" s="48" t="s">
        <v>272</v>
      </c>
      <c r="E147" s="24" t="s">
        <v>255</v>
      </c>
      <c r="F147" s="19">
        <v>124</v>
      </c>
      <c r="G147" s="19" t="s">
        <v>555</v>
      </c>
      <c r="H147" s="26" t="e">
        <f t="shared" si="5"/>
        <v>#VALUE!</v>
      </c>
    </row>
    <row r="148" spans="1:8">
      <c r="A148" s="14">
        <v>137</v>
      </c>
      <c r="B148" s="14">
        <v>713</v>
      </c>
      <c r="C148" s="49" t="s">
        <v>276</v>
      </c>
      <c r="D148" s="48" t="s">
        <v>277</v>
      </c>
      <c r="E148" s="24" t="s">
        <v>255</v>
      </c>
      <c r="F148" s="19">
        <v>124</v>
      </c>
      <c r="G148" s="19" t="s">
        <v>555</v>
      </c>
      <c r="H148" s="26" t="e">
        <f t="shared" si="5"/>
        <v>#VALUE!</v>
      </c>
    </row>
    <row r="149" spans="1:8">
      <c r="A149" s="14">
        <v>138</v>
      </c>
      <c r="B149" s="14">
        <v>714</v>
      </c>
      <c r="C149" s="48" t="s">
        <v>278</v>
      </c>
      <c r="D149" s="48" t="s">
        <v>279</v>
      </c>
      <c r="E149" s="24" t="s">
        <v>255</v>
      </c>
      <c r="F149" s="19">
        <v>124</v>
      </c>
      <c r="G149" s="19" t="s">
        <v>555</v>
      </c>
      <c r="H149" s="26" t="e">
        <f t="shared" si="5"/>
        <v>#VALUE!</v>
      </c>
    </row>
    <row r="150" spans="1:8">
      <c r="A150" s="14">
        <v>139</v>
      </c>
      <c r="B150" s="14">
        <v>715</v>
      </c>
      <c r="C150" s="48" t="s">
        <v>280</v>
      </c>
      <c r="D150" s="48" t="s">
        <v>281</v>
      </c>
      <c r="E150" s="24" t="s">
        <v>255</v>
      </c>
      <c r="F150" s="19">
        <v>124</v>
      </c>
      <c r="G150" s="19" t="s">
        <v>555</v>
      </c>
      <c r="H150" s="26" t="e">
        <f t="shared" si="5"/>
        <v>#VALUE!</v>
      </c>
    </row>
    <row r="151" spans="1:8">
      <c r="A151" s="14">
        <v>140</v>
      </c>
      <c r="B151" s="14">
        <v>716</v>
      </c>
      <c r="C151" s="48" t="s">
        <v>282</v>
      </c>
      <c r="D151" s="48" t="s">
        <v>283</v>
      </c>
      <c r="E151" s="24" t="s">
        <v>255</v>
      </c>
      <c r="F151" s="19">
        <v>124</v>
      </c>
      <c r="G151" s="19" t="s">
        <v>555</v>
      </c>
      <c r="H151" s="26" t="e">
        <f t="shared" si="5"/>
        <v>#VALUE!</v>
      </c>
    </row>
    <row r="152" spans="1:8">
      <c r="A152" s="14">
        <v>141</v>
      </c>
      <c r="B152" s="14">
        <v>717</v>
      </c>
      <c r="C152" s="48" t="s">
        <v>284</v>
      </c>
      <c r="D152" s="48" t="s">
        <v>285</v>
      </c>
      <c r="E152" s="24" t="s">
        <v>66</v>
      </c>
      <c r="F152" s="19">
        <v>44</v>
      </c>
      <c r="G152" s="19" t="s">
        <v>555</v>
      </c>
      <c r="H152" s="26" t="e">
        <f t="shared" si="5"/>
        <v>#VALUE!</v>
      </c>
    </row>
    <row r="153" spans="1:8">
      <c r="A153" s="14">
        <v>142</v>
      </c>
      <c r="B153" s="14">
        <v>718</v>
      </c>
      <c r="C153" s="47" t="s">
        <v>286</v>
      </c>
      <c r="D153" s="48" t="s">
        <v>287</v>
      </c>
      <c r="E153" s="24" t="s">
        <v>66</v>
      </c>
      <c r="F153" s="19">
        <v>44</v>
      </c>
      <c r="G153" s="19" t="s">
        <v>555</v>
      </c>
      <c r="H153" s="26" t="e">
        <f t="shared" si="5"/>
        <v>#VALUE!</v>
      </c>
    </row>
    <row r="154" spans="1:8">
      <c r="A154" s="14">
        <v>143</v>
      </c>
      <c r="B154" s="14">
        <v>719</v>
      </c>
      <c r="C154" s="48" t="s">
        <v>288</v>
      </c>
      <c r="D154" s="48" t="s">
        <v>289</v>
      </c>
      <c r="E154" s="24" t="s">
        <v>66</v>
      </c>
      <c r="F154" s="19">
        <v>44</v>
      </c>
      <c r="G154" s="19" t="s">
        <v>555</v>
      </c>
      <c r="H154" s="26" t="e">
        <f t="shared" si="5"/>
        <v>#VALUE!</v>
      </c>
    </row>
    <row r="155" spans="1:8">
      <c r="A155" s="14">
        <v>144</v>
      </c>
      <c r="B155" s="14">
        <v>720</v>
      </c>
      <c r="C155" s="48" t="s">
        <v>290</v>
      </c>
      <c r="D155" s="48" t="s">
        <v>291</v>
      </c>
      <c r="E155" s="24" t="s">
        <v>292</v>
      </c>
      <c r="F155" s="19">
        <v>44</v>
      </c>
      <c r="G155" s="19" t="s">
        <v>555</v>
      </c>
      <c r="H155" s="26" t="e">
        <f t="shared" si="5"/>
        <v>#VALUE!</v>
      </c>
    </row>
    <row r="156" spans="1:8">
      <c r="A156" s="14">
        <v>145</v>
      </c>
      <c r="B156" s="14">
        <v>721</v>
      </c>
      <c r="C156" s="48" t="s">
        <v>293</v>
      </c>
      <c r="D156" s="48" t="s">
        <v>291</v>
      </c>
      <c r="E156" s="24" t="s">
        <v>292</v>
      </c>
      <c r="F156" s="19">
        <v>44</v>
      </c>
      <c r="G156" s="19" t="s">
        <v>555</v>
      </c>
      <c r="H156" s="26" t="e">
        <f t="shared" si="5"/>
        <v>#VALUE!</v>
      </c>
    </row>
    <row r="157" spans="1:8" s="1" customFormat="1">
      <c r="A157" s="88" t="s">
        <v>294</v>
      </c>
      <c r="B157" s="89"/>
      <c r="C157" s="89"/>
      <c r="D157" s="89"/>
      <c r="E157" s="89"/>
      <c r="F157" s="89"/>
      <c r="G157" s="89"/>
      <c r="H157" s="90"/>
    </row>
    <row r="158" spans="1:8">
      <c r="A158" s="14">
        <v>146</v>
      </c>
      <c r="B158" s="14">
        <v>801</v>
      </c>
      <c r="C158" s="37" t="s">
        <v>295</v>
      </c>
      <c r="D158" s="37" t="s">
        <v>296</v>
      </c>
      <c r="E158" s="24" t="s">
        <v>12</v>
      </c>
      <c r="F158" s="19">
        <v>210</v>
      </c>
      <c r="G158" s="19" t="s">
        <v>555</v>
      </c>
      <c r="H158" s="26" t="e">
        <f t="shared" si="5"/>
        <v>#VALUE!</v>
      </c>
    </row>
    <row r="159" spans="1:8">
      <c r="A159" s="14">
        <v>147</v>
      </c>
      <c r="B159" s="14">
        <v>802</v>
      </c>
      <c r="C159" s="37" t="s">
        <v>297</v>
      </c>
      <c r="D159" s="37" t="s">
        <v>296</v>
      </c>
      <c r="E159" s="24" t="s">
        <v>12</v>
      </c>
      <c r="F159" s="19">
        <v>1300</v>
      </c>
      <c r="G159" s="19" t="s">
        <v>555</v>
      </c>
      <c r="H159" s="26" t="e">
        <f t="shared" si="5"/>
        <v>#VALUE!</v>
      </c>
    </row>
    <row r="160" spans="1:8">
      <c r="A160" s="14">
        <v>148</v>
      </c>
      <c r="B160" s="14">
        <v>803</v>
      </c>
      <c r="C160" s="47" t="s">
        <v>298</v>
      </c>
      <c r="D160" s="47" t="s">
        <v>299</v>
      </c>
      <c r="E160" s="24" t="s">
        <v>66</v>
      </c>
      <c r="F160" s="19">
        <v>352</v>
      </c>
      <c r="G160" s="19" t="s">
        <v>555</v>
      </c>
      <c r="H160" s="26" t="e">
        <f t="shared" si="5"/>
        <v>#VALUE!</v>
      </c>
    </row>
    <row r="161" spans="1:8">
      <c r="A161" s="14">
        <v>149</v>
      </c>
      <c r="B161" s="14">
        <v>804</v>
      </c>
      <c r="C161" s="47" t="s">
        <v>300</v>
      </c>
      <c r="D161" s="47" t="s">
        <v>301</v>
      </c>
      <c r="E161" s="24" t="s">
        <v>66</v>
      </c>
      <c r="F161" s="19">
        <v>250</v>
      </c>
      <c r="G161" s="19" t="s">
        <v>555</v>
      </c>
      <c r="H161" s="26" t="e">
        <f t="shared" si="5"/>
        <v>#VALUE!</v>
      </c>
    </row>
    <row r="162" spans="1:8">
      <c r="A162" s="14">
        <v>150</v>
      </c>
      <c r="B162" s="14">
        <v>805</v>
      </c>
      <c r="C162" s="47" t="s">
        <v>302</v>
      </c>
      <c r="D162" s="47" t="s">
        <v>303</v>
      </c>
      <c r="E162" s="24" t="s">
        <v>66</v>
      </c>
      <c r="F162" s="19">
        <v>44</v>
      </c>
      <c r="G162" s="19" t="s">
        <v>555</v>
      </c>
      <c r="H162" s="26" t="e">
        <f t="shared" si="5"/>
        <v>#VALUE!</v>
      </c>
    </row>
    <row r="163" spans="1:8">
      <c r="A163" s="14">
        <v>151</v>
      </c>
      <c r="B163" s="14">
        <v>806</v>
      </c>
      <c r="C163" s="37" t="s">
        <v>304</v>
      </c>
      <c r="D163" s="37" t="s">
        <v>305</v>
      </c>
      <c r="E163" s="24" t="s">
        <v>12</v>
      </c>
      <c r="F163" s="19">
        <v>132</v>
      </c>
      <c r="G163" s="19" t="s">
        <v>555</v>
      </c>
      <c r="H163" s="26" t="e">
        <f t="shared" si="5"/>
        <v>#VALUE!</v>
      </c>
    </row>
    <row r="164" spans="1:8">
      <c r="A164" s="14">
        <v>152</v>
      </c>
      <c r="B164" s="14">
        <v>807</v>
      </c>
      <c r="C164" s="37" t="s">
        <v>306</v>
      </c>
      <c r="D164" s="37" t="s">
        <v>307</v>
      </c>
      <c r="E164" s="24" t="s">
        <v>66</v>
      </c>
      <c r="F164" s="19">
        <v>30</v>
      </c>
      <c r="G164" s="19" t="s">
        <v>555</v>
      </c>
      <c r="H164" s="26" t="e">
        <f>G164*F164</f>
        <v>#VALUE!</v>
      </c>
    </row>
    <row r="165" spans="1:8">
      <c r="A165" s="14">
        <v>153</v>
      </c>
      <c r="B165" s="14">
        <v>808</v>
      </c>
      <c r="C165" s="37" t="s">
        <v>308</v>
      </c>
      <c r="D165" s="37" t="s">
        <v>309</v>
      </c>
      <c r="E165" s="24" t="s">
        <v>12</v>
      </c>
      <c r="F165" s="19">
        <v>30</v>
      </c>
      <c r="G165" s="19" t="s">
        <v>555</v>
      </c>
      <c r="H165" s="26" t="e">
        <f>G165*F165</f>
        <v>#VALUE!</v>
      </c>
    </row>
    <row r="166" spans="1:8">
      <c r="A166" s="14">
        <v>154</v>
      </c>
      <c r="B166" s="14">
        <v>809</v>
      </c>
      <c r="C166" s="37" t="s">
        <v>310</v>
      </c>
      <c r="D166" s="37" t="s">
        <v>311</v>
      </c>
      <c r="E166" s="24" t="s">
        <v>12</v>
      </c>
      <c r="F166" s="19">
        <v>80</v>
      </c>
      <c r="G166" s="19" t="s">
        <v>555</v>
      </c>
      <c r="H166" s="26" t="e">
        <f>G166*F166</f>
        <v>#VALUE!</v>
      </c>
    </row>
    <row r="167" spans="1:8">
      <c r="A167" s="14">
        <v>155</v>
      </c>
      <c r="B167" s="14">
        <v>810</v>
      </c>
      <c r="C167" s="37" t="s">
        <v>312</v>
      </c>
      <c r="D167" s="37" t="s">
        <v>313</v>
      </c>
      <c r="E167" s="24" t="s">
        <v>12</v>
      </c>
      <c r="F167" s="19">
        <v>30</v>
      </c>
      <c r="G167" s="19" t="s">
        <v>555</v>
      </c>
      <c r="H167" s="26" t="e">
        <f>G167*F167</f>
        <v>#VALUE!</v>
      </c>
    </row>
    <row r="168" spans="1:8">
      <c r="A168" s="14">
        <v>156</v>
      </c>
      <c r="B168" s="14">
        <v>811</v>
      </c>
      <c r="C168" s="37" t="s">
        <v>314</v>
      </c>
      <c r="D168" s="37" t="s">
        <v>315</v>
      </c>
      <c r="E168" s="24" t="s">
        <v>12</v>
      </c>
      <c r="F168" s="19">
        <v>30</v>
      </c>
      <c r="G168" s="19" t="s">
        <v>555</v>
      </c>
      <c r="H168" s="26" t="e">
        <f t="shared" si="5"/>
        <v>#VALUE!</v>
      </c>
    </row>
    <row r="169" spans="1:8">
      <c r="A169" s="14">
        <v>157</v>
      </c>
      <c r="B169" s="14">
        <v>812</v>
      </c>
      <c r="C169" s="37" t="s">
        <v>316</v>
      </c>
      <c r="D169" s="37" t="s">
        <v>317</v>
      </c>
      <c r="E169" s="24" t="s">
        <v>66</v>
      </c>
      <c r="F169" s="19">
        <v>264</v>
      </c>
      <c r="G169" s="19" t="s">
        <v>555</v>
      </c>
      <c r="H169" s="26" t="e">
        <f t="shared" si="5"/>
        <v>#VALUE!</v>
      </c>
    </row>
    <row r="170" spans="1:8">
      <c r="A170" s="14">
        <v>158</v>
      </c>
      <c r="B170" s="14">
        <v>813</v>
      </c>
      <c r="C170" s="48" t="s">
        <v>318</v>
      </c>
      <c r="D170" s="37" t="s">
        <v>317</v>
      </c>
      <c r="E170" s="43" t="s">
        <v>12</v>
      </c>
      <c r="F170" s="19">
        <v>100</v>
      </c>
      <c r="G170" s="19" t="s">
        <v>555</v>
      </c>
      <c r="H170" s="26" t="e">
        <f t="shared" si="5"/>
        <v>#VALUE!</v>
      </c>
    </row>
    <row r="171" spans="1:8">
      <c r="A171" s="14">
        <v>159</v>
      </c>
      <c r="B171" s="14">
        <v>814</v>
      </c>
      <c r="C171" s="48" t="s">
        <v>319</v>
      </c>
      <c r="D171" s="48" t="s">
        <v>320</v>
      </c>
      <c r="E171" s="43" t="s">
        <v>66</v>
      </c>
      <c r="F171" s="19">
        <v>300</v>
      </c>
      <c r="G171" s="19" t="s">
        <v>555</v>
      </c>
      <c r="H171" s="26" t="e">
        <f t="shared" si="5"/>
        <v>#VALUE!</v>
      </c>
    </row>
    <row r="172" spans="1:8">
      <c r="A172" s="14">
        <v>160</v>
      </c>
      <c r="B172" s="14">
        <v>815</v>
      </c>
      <c r="C172" s="48" t="s">
        <v>321</v>
      </c>
      <c r="D172" s="48" t="s">
        <v>322</v>
      </c>
      <c r="E172" s="43" t="s">
        <v>66</v>
      </c>
      <c r="F172" s="19">
        <v>405</v>
      </c>
      <c r="G172" s="19" t="s">
        <v>555</v>
      </c>
      <c r="H172" s="26" t="e">
        <f t="shared" si="5"/>
        <v>#VALUE!</v>
      </c>
    </row>
    <row r="173" spans="1:8">
      <c r="A173" s="14">
        <v>161</v>
      </c>
      <c r="B173" s="14">
        <v>816</v>
      </c>
      <c r="C173" s="48" t="s">
        <v>323</v>
      </c>
      <c r="D173" s="48" t="s">
        <v>324</v>
      </c>
      <c r="E173" s="43" t="s">
        <v>66</v>
      </c>
      <c r="F173" s="19">
        <v>250</v>
      </c>
      <c r="G173" s="19" t="s">
        <v>555</v>
      </c>
      <c r="H173" s="26" t="e">
        <f t="shared" si="5"/>
        <v>#VALUE!</v>
      </c>
    </row>
    <row r="174" spans="1:8">
      <c r="A174" s="14">
        <v>162</v>
      </c>
      <c r="B174" s="14">
        <v>817</v>
      </c>
      <c r="C174" s="48" t="s">
        <v>325</v>
      </c>
      <c r="D174" s="48" t="s">
        <v>326</v>
      </c>
      <c r="E174" s="43" t="s">
        <v>12</v>
      </c>
      <c r="F174" s="19">
        <v>320</v>
      </c>
      <c r="G174" s="19" t="s">
        <v>555</v>
      </c>
      <c r="H174" s="26" t="e">
        <f t="shared" si="5"/>
        <v>#VALUE!</v>
      </c>
    </row>
    <row r="175" spans="1:8">
      <c r="A175" s="14">
        <v>163</v>
      </c>
      <c r="B175" s="14">
        <v>818</v>
      </c>
      <c r="C175" s="48" t="s">
        <v>327</v>
      </c>
      <c r="D175" s="48" t="s">
        <v>328</v>
      </c>
      <c r="E175" s="43" t="s">
        <v>66</v>
      </c>
      <c r="F175" s="19">
        <v>880</v>
      </c>
      <c r="G175" s="19" t="s">
        <v>555</v>
      </c>
      <c r="H175" s="26" t="e">
        <f t="shared" si="5"/>
        <v>#VALUE!</v>
      </c>
    </row>
    <row r="176" spans="1:8">
      <c r="A176" s="14">
        <v>164</v>
      </c>
      <c r="B176" s="14">
        <v>819</v>
      </c>
      <c r="C176" s="37" t="s">
        <v>329</v>
      </c>
      <c r="D176" s="37" t="s">
        <v>249</v>
      </c>
      <c r="E176" s="24" t="s">
        <v>66</v>
      </c>
      <c r="F176" s="19">
        <v>115</v>
      </c>
      <c r="G176" s="19" t="s">
        <v>555</v>
      </c>
      <c r="H176" s="26" t="e">
        <f t="shared" si="5"/>
        <v>#VALUE!</v>
      </c>
    </row>
    <row r="177" spans="1:8">
      <c r="A177" s="14">
        <v>165</v>
      </c>
      <c r="B177" s="14">
        <v>820</v>
      </c>
      <c r="C177" s="37" t="s">
        <v>330</v>
      </c>
      <c r="D177" s="37" t="s">
        <v>331</v>
      </c>
      <c r="E177" s="24" t="s">
        <v>66</v>
      </c>
      <c r="F177" s="19">
        <v>730</v>
      </c>
      <c r="G177" s="19" t="s">
        <v>555</v>
      </c>
      <c r="H177" s="26" t="e">
        <f t="shared" si="5"/>
        <v>#VALUE!</v>
      </c>
    </row>
    <row r="178" spans="1:8">
      <c r="A178" s="14">
        <v>166</v>
      </c>
      <c r="B178" s="14">
        <v>821</v>
      </c>
      <c r="C178" s="37" t="s">
        <v>332</v>
      </c>
      <c r="D178" s="37" t="s">
        <v>333</v>
      </c>
      <c r="E178" s="24" t="s">
        <v>66</v>
      </c>
      <c r="F178" s="19">
        <v>44</v>
      </c>
      <c r="G178" s="19" t="s">
        <v>555</v>
      </c>
      <c r="H178" s="26" t="e">
        <f t="shared" ref="H178:H241" si="6">G178*F178</f>
        <v>#VALUE!</v>
      </c>
    </row>
    <row r="179" spans="1:8">
      <c r="A179" s="14">
        <v>167</v>
      </c>
      <c r="B179" s="14">
        <v>822</v>
      </c>
      <c r="C179" s="37" t="s">
        <v>334</v>
      </c>
      <c r="D179" s="37" t="s">
        <v>335</v>
      </c>
      <c r="E179" s="24" t="s">
        <v>66</v>
      </c>
      <c r="F179" s="19">
        <v>160</v>
      </c>
      <c r="G179" s="19" t="s">
        <v>555</v>
      </c>
      <c r="H179" s="26" t="e">
        <f t="shared" si="6"/>
        <v>#VALUE!</v>
      </c>
    </row>
    <row r="180" spans="1:8">
      <c r="A180" s="14">
        <v>168</v>
      </c>
      <c r="B180" s="14">
        <v>823</v>
      </c>
      <c r="C180" s="37" t="s">
        <v>336</v>
      </c>
      <c r="D180" s="37" t="s">
        <v>337</v>
      </c>
      <c r="E180" s="24" t="s">
        <v>338</v>
      </c>
      <c r="F180" s="19">
        <v>88</v>
      </c>
      <c r="G180" s="19" t="s">
        <v>555</v>
      </c>
      <c r="H180" s="26" t="e">
        <f t="shared" si="6"/>
        <v>#VALUE!</v>
      </c>
    </row>
    <row r="181" spans="1:8">
      <c r="A181" s="14">
        <v>169</v>
      </c>
      <c r="B181" s="14">
        <v>824</v>
      </c>
      <c r="C181" s="47" t="s">
        <v>339</v>
      </c>
      <c r="D181" s="37" t="s">
        <v>340</v>
      </c>
      <c r="E181" s="24" t="s">
        <v>66</v>
      </c>
      <c r="F181" s="19">
        <v>528</v>
      </c>
      <c r="G181" s="19" t="s">
        <v>555</v>
      </c>
      <c r="H181" s="26" t="e">
        <f t="shared" si="6"/>
        <v>#VALUE!</v>
      </c>
    </row>
    <row r="182" spans="1:8">
      <c r="A182" s="14">
        <v>170</v>
      </c>
      <c r="B182" s="14">
        <v>825</v>
      </c>
      <c r="C182" s="47" t="s">
        <v>341</v>
      </c>
      <c r="D182" s="37" t="s">
        <v>340</v>
      </c>
      <c r="E182" s="24" t="s">
        <v>66</v>
      </c>
      <c r="F182" s="19">
        <v>1496</v>
      </c>
      <c r="G182" s="19" t="s">
        <v>555</v>
      </c>
      <c r="H182" s="26" t="e">
        <f t="shared" si="6"/>
        <v>#VALUE!</v>
      </c>
    </row>
    <row r="183" spans="1:8">
      <c r="A183" s="14">
        <v>171</v>
      </c>
      <c r="B183" s="14">
        <v>826</v>
      </c>
      <c r="C183" s="47" t="s">
        <v>342</v>
      </c>
      <c r="D183" s="47" t="s">
        <v>343</v>
      </c>
      <c r="E183" s="24" t="s">
        <v>12</v>
      </c>
      <c r="F183" s="19">
        <v>1408</v>
      </c>
      <c r="G183" s="19" t="s">
        <v>555</v>
      </c>
      <c r="H183" s="26" t="e">
        <f t="shared" si="6"/>
        <v>#VALUE!</v>
      </c>
    </row>
    <row r="184" spans="1:8">
      <c r="A184" s="14">
        <v>172</v>
      </c>
      <c r="B184" s="14">
        <v>827</v>
      </c>
      <c r="C184" s="47" t="s">
        <v>344</v>
      </c>
      <c r="D184" s="47" t="s">
        <v>345</v>
      </c>
      <c r="E184" s="24" t="s">
        <v>12</v>
      </c>
      <c r="F184" s="19">
        <v>264</v>
      </c>
      <c r="G184" s="19" t="s">
        <v>555</v>
      </c>
      <c r="H184" s="26" t="e">
        <f t="shared" si="6"/>
        <v>#VALUE!</v>
      </c>
    </row>
    <row r="185" spans="1:8">
      <c r="A185" s="14">
        <v>173</v>
      </c>
      <c r="B185" s="14">
        <v>828</v>
      </c>
      <c r="C185" s="47" t="s">
        <v>346</v>
      </c>
      <c r="D185" s="47" t="s">
        <v>347</v>
      </c>
      <c r="E185" s="24" t="s">
        <v>66</v>
      </c>
      <c r="F185" s="19">
        <v>264</v>
      </c>
      <c r="G185" s="19" t="s">
        <v>555</v>
      </c>
      <c r="H185" s="26" t="e">
        <f t="shared" si="6"/>
        <v>#VALUE!</v>
      </c>
    </row>
    <row r="186" spans="1:8">
      <c r="A186" s="14">
        <v>174</v>
      </c>
      <c r="B186" s="14">
        <v>829</v>
      </c>
      <c r="C186" s="37" t="s">
        <v>348</v>
      </c>
      <c r="D186" s="37" t="s">
        <v>349</v>
      </c>
      <c r="E186" s="24" t="s">
        <v>66</v>
      </c>
      <c r="F186" s="19">
        <v>100</v>
      </c>
      <c r="G186" s="19" t="s">
        <v>555</v>
      </c>
      <c r="H186" s="26" t="e">
        <f t="shared" si="6"/>
        <v>#VALUE!</v>
      </c>
    </row>
    <row r="187" spans="1:8">
      <c r="A187" s="14">
        <v>175</v>
      </c>
      <c r="B187" s="14">
        <v>830</v>
      </c>
      <c r="C187" s="37" t="s">
        <v>350</v>
      </c>
      <c r="D187" s="37" t="s">
        <v>351</v>
      </c>
      <c r="E187" s="24" t="s">
        <v>66</v>
      </c>
      <c r="F187" s="19">
        <v>430</v>
      </c>
      <c r="G187" s="19" t="s">
        <v>555</v>
      </c>
      <c r="H187" s="26" t="e">
        <f t="shared" si="6"/>
        <v>#VALUE!</v>
      </c>
    </row>
    <row r="188" spans="1:8">
      <c r="A188" s="14">
        <v>176</v>
      </c>
      <c r="B188" s="14">
        <v>831</v>
      </c>
      <c r="C188" s="37" t="s">
        <v>352</v>
      </c>
      <c r="D188" s="37" t="s">
        <v>353</v>
      </c>
      <c r="E188" s="24" t="s">
        <v>66</v>
      </c>
      <c r="F188" s="19">
        <v>730</v>
      </c>
      <c r="G188" s="19" t="s">
        <v>555</v>
      </c>
      <c r="H188" s="26" t="e">
        <f t="shared" si="6"/>
        <v>#VALUE!</v>
      </c>
    </row>
    <row r="189" spans="1:8">
      <c r="A189" s="14">
        <v>177</v>
      </c>
      <c r="B189" s="14">
        <v>832</v>
      </c>
      <c r="C189" s="37" t="s">
        <v>354</v>
      </c>
      <c r="D189" s="37" t="s">
        <v>355</v>
      </c>
      <c r="E189" s="24" t="s">
        <v>255</v>
      </c>
      <c r="F189" s="19">
        <v>30</v>
      </c>
      <c r="G189" s="19" t="s">
        <v>555</v>
      </c>
      <c r="H189" s="26" t="e">
        <f t="shared" si="6"/>
        <v>#VALUE!</v>
      </c>
    </row>
    <row r="190" spans="1:8">
      <c r="A190" s="14">
        <v>178</v>
      </c>
      <c r="B190" s="14">
        <v>833</v>
      </c>
      <c r="C190" s="47" t="s">
        <v>356</v>
      </c>
      <c r="D190" s="37" t="s">
        <v>357</v>
      </c>
      <c r="E190" s="24" t="s">
        <v>255</v>
      </c>
      <c r="F190" s="19">
        <v>50</v>
      </c>
      <c r="G190" s="19" t="s">
        <v>555</v>
      </c>
      <c r="H190" s="26" t="e">
        <f t="shared" si="6"/>
        <v>#VALUE!</v>
      </c>
    </row>
    <row r="191" spans="1:8">
      <c r="A191" s="14">
        <v>179</v>
      </c>
      <c r="B191" s="14">
        <v>834</v>
      </c>
      <c r="C191" s="47" t="s">
        <v>358</v>
      </c>
      <c r="D191" s="47" t="s">
        <v>359</v>
      </c>
      <c r="E191" s="24" t="s">
        <v>338</v>
      </c>
      <c r="F191" s="19">
        <v>650</v>
      </c>
      <c r="G191" s="19" t="s">
        <v>555</v>
      </c>
      <c r="H191" s="26" t="e">
        <f t="shared" si="6"/>
        <v>#VALUE!</v>
      </c>
    </row>
    <row r="192" spans="1:8">
      <c r="A192" s="14">
        <v>180</v>
      </c>
      <c r="B192" s="14">
        <v>835</v>
      </c>
      <c r="C192" s="47" t="s">
        <v>360</v>
      </c>
      <c r="D192" s="37" t="s">
        <v>361</v>
      </c>
      <c r="E192" s="24" t="s">
        <v>66</v>
      </c>
      <c r="F192" s="19">
        <v>264</v>
      </c>
      <c r="G192" s="19" t="s">
        <v>555</v>
      </c>
      <c r="H192" s="26" t="e">
        <f t="shared" si="6"/>
        <v>#VALUE!</v>
      </c>
    </row>
    <row r="193" spans="1:8">
      <c r="A193" s="14">
        <v>181</v>
      </c>
      <c r="B193" s="14">
        <v>836</v>
      </c>
      <c r="C193" s="47" t="s">
        <v>362</v>
      </c>
      <c r="D193" s="47" t="s">
        <v>363</v>
      </c>
      <c r="E193" s="24" t="s">
        <v>66</v>
      </c>
      <c r="F193" s="19">
        <v>640</v>
      </c>
      <c r="G193" s="19" t="s">
        <v>555</v>
      </c>
      <c r="H193" s="26" t="e">
        <f t="shared" si="6"/>
        <v>#VALUE!</v>
      </c>
    </row>
    <row r="194" spans="1:8">
      <c r="A194" s="14">
        <v>182</v>
      </c>
      <c r="B194" s="14">
        <v>837</v>
      </c>
      <c r="C194" s="37" t="s">
        <v>364</v>
      </c>
      <c r="D194" s="37" t="s">
        <v>365</v>
      </c>
      <c r="E194" s="24" t="s">
        <v>255</v>
      </c>
      <c r="F194" s="19">
        <v>30</v>
      </c>
      <c r="G194" s="19" t="s">
        <v>555</v>
      </c>
      <c r="H194" s="26" t="e">
        <f t="shared" si="6"/>
        <v>#VALUE!</v>
      </c>
    </row>
    <row r="195" spans="1:8" s="50" customFormat="1">
      <c r="A195" s="14">
        <v>183</v>
      </c>
      <c r="B195" s="38">
        <v>838</v>
      </c>
      <c r="C195" s="37" t="s">
        <v>366</v>
      </c>
      <c r="D195" s="37" t="s">
        <v>367</v>
      </c>
      <c r="E195" s="24" t="s">
        <v>255</v>
      </c>
      <c r="F195" s="18">
        <v>10</v>
      </c>
      <c r="G195" s="19" t="s">
        <v>555</v>
      </c>
      <c r="H195" s="26" t="e">
        <f t="shared" si="6"/>
        <v>#VALUE!</v>
      </c>
    </row>
    <row r="196" spans="1:8" s="50" customFormat="1">
      <c r="A196" s="14">
        <v>184</v>
      </c>
      <c r="B196" s="38">
        <v>839</v>
      </c>
      <c r="C196" s="37" t="s">
        <v>368</v>
      </c>
      <c r="D196" s="37" t="s">
        <v>369</v>
      </c>
      <c r="E196" s="24" t="s">
        <v>255</v>
      </c>
      <c r="F196" s="18">
        <v>3</v>
      </c>
      <c r="G196" s="19" t="s">
        <v>555</v>
      </c>
      <c r="H196" s="26" t="e">
        <f t="shared" si="6"/>
        <v>#VALUE!</v>
      </c>
    </row>
    <row r="197" spans="1:8">
      <c r="A197" s="14">
        <v>185</v>
      </c>
      <c r="B197" s="14">
        <v>840</v>
      </c>
      <c r="C197" s="48" t="s">
        <v>370</v>
      </c>
      <c r="D197" s="48" t="s">
        <v>371</v>
      </c>
      <c r="E197" s="43" t="s">
        <v>372</v>
      </c>
      <c r="F197" s="19">
        <v>44</v>
      </c>
      <c r="G197" s="19" t="s">
        <v>555</v>
      </c>
      <c r="H197" s="26" t="e">
        <f t="shared" si="6"/>
        <v>#VALUE!</v>
      </c>
    </row>
    <row r="198" spans="1:8">
      <c r="A198" s="14">
        <v>186</v>
      </c>
      <c r="B198" s="14">
        <v>841</v>
      </c>
      <c r="C198" s="51" t="s">
        <v>373</v>
      </c>
      <c r="D198" s="51" t="s">
        <v>374</v>
      </c>
      <c r="E198" s="24" t="s">
        <v>255</v>
      </c>
      <c r="F198" s="19">
        <v>30</v>
      </c>
      <c r="G198" s="19" t="s">
        <v>555</v>
      </c>
      <c r="H198" s="26" t="e">
        <f t="shared" si="6"/>
        <v>#VALUE!</v>
      </c>
    </row>
    <row r="199" spans="1:8">
      <c r="A199" s="14">
        <v>187</v>
      </c>
      <c r="B199" s="14">
        <v>842</v>
      </c>
      <c r="C199" s="51" t="s">
        <v>375</v>
      </c>
      <c r="D199" s="51" t="s">
        <v>376</v>
      </c>
      <c r="E199" s="24" t="s">
        <v>255</v>
      </c>
      <c r="F199" s="19">
        <v>30</v>
      </c>
      <c r="G199" s="19" t="s">
        <v>555</v>
      </c>
      <c r="H199" s="26" t="e">
        <f t="shared" si="6"/>
        <v>#VALUE!</v>
      </c>
    </row>
    <row r="200" spans="1:8">
      <c r="A200" s="14">
        <v>188</v>
      </c>
      <c r="B200" s="14">
        <v>843</v>
      </c>
      <c r="C200" s="37" t="s">
        <v>377</v>
      </c>
      <c r="D200" s="37" t="s">
        <v>378</v>
      </c>
      <c r="E200" s="24" t="s">
        <v>255</v>
      </c>
      <c r="F200" s="19">
        <v>30</v>
      </c>
      <c r="G200" s="19" t="s">
        <v>555</v>
      </c>
      <c r="H200" s="26" t="e">
        <f t="shared" si="6"/>
        <v>#VALUE!</v>
      </c>
    </row>
    <row r="201" spans="1:8">
      <c r="A201" s="14">
        <v>189</v>
      </c>
      <c r="B201" s="14">
        <v>844</v>
      </c>
      <c r="C201" s="37" t="s">
        <v>379</v>
      </c>
      <c r="D201" s="37" t="s">
        <v>380</v>
      </c>
      <c r="E201" s="24" t="s">
        <v>255</v>
      </c>
      <c r="F201" s="19">
        <v>30</v>
      </c>
      <c r="G201" s="19" t="s">
        <v>555</v>
      </c>
      <c r="H201" s="26" t="e">
        <f t="shared" si="6"/>
        <v>#VALUE!</v>
      </c>
    </row>
    <row r="202" spans="1:8">
      <c r="A202" s="14">
        <v>190</v>
      </c>
      <c r="B202" s="14">
        <v>845</v>
      </c>
      <c r="C202" s="37" t="s">
        <v>381</v>
      </c>
      <c r="D202" s="37" t="s">
        <v>382</v>
      </c>
      <c r="E202" s="24" t="s">
        <v>255</v>
      </c>
      <c r="F202" s="19">
        <v>30</v>
      </c>
      <c r="G202" s="19" t="s">
        <v>555</v>
      </c>
      <c r="H202" s="26" t="e">
        <f t="shared" si="6"/>
        <v>#VALUE!</v>
      </c>
    </row>
    <row r="203" spans="1:8">
      <c r="A203" s="14">
        <v>191</v>
      </c>
      <c r="B203" s="14">
        <v>846</v>
      </c>
      <c r="C203" s="37" t="s">
        <v>383</v>
      </c>
      <c r="D203" s="37" t="s">
        <v>384</v>
      </c>
      <c r="E203" s="24" t="s">
        <v>255</v>
      </c>
      <c r="F203" s="19">
        <v>20</v>
      </c>
      <c r="G203" s="19" t="s">
        <v>555</v>
      </c>
      <c r="H203" s="26" t="e">
        <f t="shared" si="6"/>
        <v>#VALUE!</v>
      </c>
    </row>
    <row r="204" spans="1:8" s="50" customFormat="1">
      <c r="A204" s="14">
        <v>192</v>
      </c>
      <c r="B204" s="38">
        <v>847</v>
      </c>
      <c r="C204" s="37" t="s">
        <v>385</v>
      </c>
      <c r="D204" s="47" t="s">
        <v>386</v>
      </c>
      <c r="E204" s="24" t="s">
        <v>372</v>
      </c>
      <c r="F204" s="18">
        <v>132</v>
      </c>
      <c r="G204" s="19" t="s">
        <v>555</v>
      </c>
      <c r="H204" s="26" t="e">
        <f t="shared" si="6"/>
        <v>#VALUE!</v>
      </c>
    </row>
    <row r="205" spans="1:8">
      <c r="A205" s="14">
        <v>193</v>
      </c>
      <c r="B205" s="14">
        <v>848</v>
      </c>
      <c r="C205" s="37" t="s">
        <v>387</v>
      </c>
      <c r="D205" s="37" t="s">
        <v>388</v>
      </c>
      <c r="E205" s="24" t="s">
        <v>255</v>
      </c>
      <c r="F205" s="19">
        <v>20</v>
      </c>
      <c r="G205" s="19" t="s">
        <v>555</v>
      </c>
      <c r="H205" s="26" t="e">
        <f t="shared" si="6"/>
        <v>#VALUE!</v>
      </c>
    </row>
    <row r="206" spans="1:8">
      <c r="A206" s="14">
        <v>194</v>
      </c>
      <c r="B206" s="14">
        <v>849</v>
      </c>
      <c r="C206" s="37" t="s">
        <v>389</v>
      </c>
      <c r="D206" s="37" t="s">
        <v>390</v>
      </c>
      <c r="E206" s="24" t="s">
        <v>372</v>
      </c>
      <c r="F206" s="19">
        <v>124</v>
      </c>
      <c r="G206" s="19" t="s">
        <v>555</v>
      </c>
      <c r="H206" s="26" t="e">
        <f t="shared" si="6"/>
        <v>#VALUE!</v>
      </c>
    </row>
    <row r="207" spans="1:8">
      <c r="A207" s="14">
        <v>195</v>
      </c>
      <c r="B207" s="14">
        <v>850</v>
      </c>
      <c r="C207" s="37" t="s">
        <v>391</v>
      </c>
      <c r="D207" s="37" t="s">
        <v>392</v>
      </c>
      <c r="E207" s="24" t="s">
        <v>255</v>
      </c>
      <c r="F207" s="19">
        <v>50</v>
      </c>
      <c r="G207" s="19" t="s">
        <v>555</v>
      </c>
      <c r="H207" s="26" t="e">
        <f t="shared" si="6"/>
        <v>#VALUE!</v>
      </c>
    </row>
    <row r="208" spans="1:8">
      <c r="A208" s="14">
        <v>196</v>
      </c>
      <c r="B208" s="14">
        <v>851</v>
      </c>
      <c r="C208" s="37" t="s">
        <v>393</v>
      </c>
      <c r="D208" s="37" t="s">
        <v>394</v>
      </c>
      <c r="E208" s="24" t="s">
        <v>255</v>
      </c>
      <c r="F208" s="19">
        <v>168</v>
      </c>
      <c r="G208" s="19" t="s">
        <v>555</v>
      </c>
      <c r="H208" s="26" t="e">
        <f>G208*F208</f>
        <v>#VALUE!</v>
      </c>
    </row>
    <row r="209" spans="1:8">
      <c r="A209" s="14">
        <v>197</v>
      </c>
      <c r="B209" s="14">
        <v>852</v>
      </c>
      <c r="C209" s="37" t="s">
        <v>395</v>
      </c>
      <c r="D209" s="37" t="s">
        <v>396</v>
      </c>
      <c r="E209" s="24" t="s">
        <v>255</v>
      </c>
      <c r="F209" s="19">
        <v>325</v>
      </c>
      <c r="G209" s="19" t="s">
        <v>555</v>
      </c>
      <c r="H209" s="26" t="e">
        <f t="shared" si="6"/>
        <v>#VALUE!</v>
      </c>
    </row>
    <row r="210" spans="1:8">
      <c r="A210" s="14">
        <v>198</v>
      </c>
      <c r="B210" s="14">
        <v>853</v>
      </c>
      <c r="C210" s="48" t="s">
        <v>397</v>
      </c>
      <c r="D210" s="48" t="s">
        <v>398</v>
      </c>
      <c r="E210" s="24" t="s">
        <v>255</v>
      </c>
      <c r="F210" s="19">
        <v>25</v>
      </c>
      <c r="G210" s="19" t="s">
        <v>555</v>
      </c>
      <c r="H210" s="26" t="e">
        <f t="shared" si="6"/>
        <v>#VALUE!</v>
      </c>
    </row>
    <row r="211" spans="1:8">
      <c r="A211" s="14">
        <v>199</v>
      </c>
      <c r="B211" s="14">
        <v>854</v>
      </c>
      <c r="C211" s="37" t="s">
        <v>399</v>
      </c>
      <c r="D211" s="37" t="s">
        <v>400</v>
      </c>
      <c r="E211" s="24" t="s">
        <v>12</v>
      </c>
      <c r="F211" s="19">
        <v>1215</v>
      </c>
      <c r="G211" s="19" t="s">
        <v>555</v>
      </c>
      <c r="H211" s="26" t="e">
        <f t="shared" si="6"/>
        <v>#VALUE!</v>
      </c>
    </row>
    <row r="212" spans="1:8">
      <c r="A212" s="14">
        <v>200</v>
      </c>
      <c r="B212" s="14">
        <v>855</v>
      </c>
      <c r="C212" s="37" t="s">
        <v>401</v>
      </c>
      <c r="D212" s="37" t="s">
        <v>400</v>
      </c>
      <c r="E212" s="24" t="s">
        <v>12</v>
      </c>
      <c r="F212" s="19">
        <v>1760</v>
      </c>
      <c r="G212" s="19" t="s">
        <v>555</v>
      </c>
      <c r="H212" s="26" t="e">
        <f t="shared" si="6"/>
        <v>#VALUE!</v>
      </c>
    </row>
    <row r="213" spans="1:8">
      <c r="A213" s="14">
        <v>201</v>
      </c>
      <c r="B213" s="14">
        <v>856</v>
      </c>
      <c r="C213" s="37" t="s">
        <v>402</v>
      </c>
      <c r="D213" s="37" t="s">
        <v>403</v>
      </c>
      <c r="E213" s="24" t="s">
        <v>12</v>
      </c>
      <c r="F213" s="19">
        <v>570</v>
      </c>
      <c r="G213" s="19" t="s">
        <v>555</v>
      </c>
      <c r="H213" s="26" t="e">
        <f t="shared" si="6"/>
        <v>#VALUE!</v>
      </c>
    </row>
    <row r="214" spans="1:8">
      <c r="A214" s="14">
        <v>202</v>
      </c>
      <c r="B214" s="14">
        <v>857</v>
      </c>
      <c r="C214" s="37" t="s">
        <v>404</v>
      </c>
      <c r="D214" s="37" t="s">
        <v>405</v>
      </c>
      <c r="E214" s="24" t="s">
        <v>406</v>
      </c>
      <c r="F214" s="19">
        <v>968</v>
      </c>
      <c r="G214" s="19" t="s">
        <v>555</v>
      </c>
      <c r="H214" s="26" t="e">
        <f t="shared" si="6"/>
        <v>#VALUE!</v>
      </c>
    </row>
    <row r="215" spans="1:8">
      <c r="A215" s="14">
        <v>203</v>
      </c>
      <c r="B215" s="14">
        <v>858</v>
      </c>
      <c r="C215" s="37" t="s">
        <v>407</v>
      </c>
      <c r="D215" s="37" t="s">
        <v>408</v>
      </c>
      <c r="E215" s="24" t="s">
        <v>409</v>
      </c>
      <c r="F215" s="19">
        <v>20</v>
      </c>
      <c r="G215" s="19" t="s">
        <v>555</v>
      </c>
      <c r="H215" s="26" t="e">
        <f t="shared" si="6"/>
        <v>#VALUE!</v>
      </c>
    </row>
    <row r="216" spans="1:8">
      <c r="A216" s="14">
        <v>204</v>
      </c>
      <c r="B216" s="14">
        <v>859</v>
      </c>
      <c r="C216" s="37" t="s">
        <v>410</v>
      </c>
      <c r="D216" s="37" t="s">
        <v>411</v>
      </c>
      <c r="E216" s="24" t="s">
        <v>372</v>
      </c>
      <c r="F216" s="19">
        <v>40</v>
      </c>
      <c r="G216" s="19" t="s">
        <v>555</v>
      </c>
      <c r="H216" s="26" t="e">
        <f t="shared" si="6"/>
        <v>#VALUE!</v>
      </c>
    </row>
    <row r="217" spans="1:8">
      <c r="A217" s="14">
        <v>205</v>
      </c>
      <c r="B217" s="14">
        <v>860</v>
      </c>
      <c r="C217" s="37" t="s">
        <v>412</v>
      </c>
      <c r="D217" s="47" t="s">
        <v>413</v>
      </c>
      <c r="E217" s="24" t="s">
        <v>255</v>
      </c>
      <c r="F217" s="19">
        <v>40</v>
      </c>
      <c r="G217" s="19" t="s">
        <v>555</v>
      </c>
      <c r="H217" s="26" t="e">
        <f t="shared" si="6"/>
        <v>#VALUE!</v>
      </c>
    </row>
    <row r="218" spans="1:8">
      <c r="A218" s="14">
        <v>206</v>
      </c>
      <c r="B218" s="14">
        <v>861</v>
      </c>
      <c r="C218" s="47" t="s">
        <v>414</v>
      </c>
      <c r="D218" s="47" t="s">
        <v>415</v>
      </c>
      <c r="E218" s="24" t="s">
        <v>416</v>
      </c>
      <c r="F218" s="19">
        <v>50</v>
      </c>
      <c r="G218" s="19" t="s">
        <v>555</v>
      </c>
      <c r="H218" s="26" t="e">
        <f t="shared" si="6"/>
        <v>#VALUE!</v>
      </c>
    </row>
    <row r="219" spans="1:8">
      <c r="A219" s="14">
        <v>207</v>
      </c>
      <c r="B219" s="14">
        <v>862</v>
      </c>
      <c r="C219" s="52" t="s">
        <v>417</v>
      </c>
      <c r="D219" s="37" t="s">
        <v>418</v>
      </c>
      <c r="E219" s="24" t="s">
        <v>121</v>
      </c>
      <c r="F219" s="19">
        <v>65</v>
      </c>
      <c r="G219" s="19" t="s">
        <v>555</v>
      </c>
      <c r="H219" s="26" t="e">
        <f t="shared" si="6"/>
        <v>#VALUE!</v>
      </c>
    </row>
    <row r="220" spans="1:8">
      <c r="A220" s="14">
        <v>208</v>
      </c>
      <c r="B220" s="14">
        <v>863</v>
      </c>
      <c r="C220" s="37" t="s">
        <v>419</v>
      </c>
      <c r="D220" s="37" t="s">
        <v>420</v>
      </c>
      <c r="E220" s="24" t="s">
        <v>12</v>
      </c>
      <c r="F220" s="19">
        <v>44</v>
      </c>
      <c r="G220" s="19" t="s">
        <v>555</v>
      </c>
      <c r="H220" s="26" t="e">
        <f t="shared" si="6"/>
        <v>#VALUE!</v>
      </c>
    </row>
    <row r="221" spans="1:8">
      <c r="A221" s="14">
        <v>209</v>
      </c>
      <c r="B221" s="14">
        <v>864</v>
      </c>
      <c r="C221" s="47" t="s">
        <v>421</v>
      </c>
      <c r="D221" s="47" t="s">
        <v>422</v>
      </c>
      <c r="E221" s="24" t="s">
        <v>12</v>
      </c>
      <c r="F221" s="19">
        <v>168</v>
      </c>
      <c r="G221" s="19" t="s">
        <v>555</v>
      </c>
      <c r="H221" s="26" t="e">
        <f t="shared" si="6"/>
        <v>#VALUE!</v>
      </c>
    </row>
    <row r="222" spans="1:8">
      <c r="A222" s="14">
        <v>210</v>
      </c>
      <c r="B222" s="14">
        <v>865</v>
      </c>
      <c r="C222" s="37" t="s">
        <v>423</v>
      </c>
      <c r="D222" s="37" t="s">
        <v>424</v>
      </c>
      <c r="E222" s="24" t="s">
        <v>338</v>
      </c>
      <c r="F222" s="19">
        <v>500</v>
      </c>
      <c r="G222" s="19" t="s">
        <v>555</v>
      </c>
      <c r="H222" s="26" t="e">
        <f t="shared" si="6"/>
        <v>#VALUE!</v>
      </c>
    </row>
    <row r="223" spans="1:8">
      <c r="A223" s="14">
        <v>211</v>
      </c>
      <c r="B223" s="14">
        <v>866</v>
      </c>
      <c r="C223" s="47" t="s">
        <v>425</v>
      </c>
      <c r="D223" s="47" t="s">
        <v>426</v>
      </c>
      <c r="E223" s="24" t="s">
        <v>427</v>
      </c>
      <c r="F223" s="19">
        <v>3080</v>
      </c>
      <c r="G223" s="19" t="s">
        <v>555</v>
      </c>
      <c r="H223" s="26" t="e">
        <f t="shared" si="6"/>
        <v>#VALUE!</v>
      </c>
    </row>
    <row r="224" spans="1:8">
      <c r="A224" s="14">
        <v>212</v>
      </c>
      <c r="B224" s="14">
        <v>867</v>
      </c>
      <c r="C224" s="47" t="s">
        <v>428</v>
      </c>
      <c r="D224" s="37" t="s">
        <v>429</v>
      </c>
      <c r="E224" s="24" t="s">
        <v>430</v>
      </c>
      <c r="F224" s="19">
        <v>1232</v>
      </c>
      <c r="G224" s="19" t="s">
        <v>555</v>
      </c>
      <c r="H224" s="26" t="e">
        <f t="shared" si="6"/>
        <v>#VALUE!</v>
      </c>
    </row>
    <row r="225" spans="1:8">
      <c r="A225" s="14">
        <v>213</v>
      </c>
      <c r="B225" s="14">
        <v>868</v>
      </c>
      <c r="C225" s="37" t="s">
        <v>431</v>
      </c>
      <c r="D225" s="37" t="s">
        <v>429</v>
      </c>
      <c r="E225" s="24" t="s">
        <v>430</v>
      </c>
      <c r="F225" s="19">
        <v>5720</v>
      </c>
      <c r="G225" s="19" t="s">
        <v>555</v>
      </c>
      <c r="H225" s="26" t="e">
        <f t="shared" si="6"/>
        <v>#VALUE!</v>
      </c>
    </row>
    <row r="226" spans="1:8">
      <c r="A226" s="14">
        <v>214</v>
      </c>
      <c r="B226" s="14">
        <v>869</v>
      </c>
      <c r="C226" s="37" t="s">
        <v>432</v>
      </c>
      <c r="D226" s="37" t="s">
        <v>433</v>
      </c>
      <c r="E226" s="24" t="s">
        <v>434</v>
      </c>
      <c r="F226" s="19">
        <v>572</v>
      </c>
      <c r="G226" s="19" t="s">
        <v>555</v>
      </c>
      <c r="H226" s="26" t="e">
        <f t="shared" si="6"/>
        <v>#VALUE!</v>
      </c>
    </row>
    <row r="227" spans="1:8">
      <c r="A227" s="14">
        <v>215</v>
      </c>
      <c r="B227" s="14">
        <v>870</v>
      </c>
      <c r="C227" s="48" t="s">
        <v>435</v>
      </c>
      <c r="D227" s="48" t="s">
        <v>436</v>
      </c>
      <c r="E227" s="24" t="s">
        <v>12</v>
      </c>
      <c r="F227" s="19">
        <v>130</v>
      </c>
      <c r="G227" s="19" t="s">
        <v>555</v>
      </c>
      <c r="H227" s="26" t="e">
        <f t="shared" si="6"/>
        <v>#VALUE!</v>
      </c>
    </row>
    <row r="228" spans="1:8">
      <c r="A228" s="14">
        <v>216</v>
      </c>
      <c r="B228" s="14">
        <v>871</v>
      </c>
      <c r="C228" s="48" t="s">
        <v>437</v>
      </c>
      <c r="D228" s="48" t="s">
        <v>436</v>
      </c>
      <c r="E228" s="24" t="s">
        <v>12</v>
      </c>
      <c r="F228" s="19">
        <v>555</v>
      </c>
      <c r="G228" s="19" t="s">
        <v>555</v>
      </c>
      <c r="H228" s="26" t="e">
        <f t="shared" si="6"/>
        <v>#VALUE!</v>
      </c>
    </row>
    <row r="229" spans="1:8">
      <c r="A229" s="14">
        <v>217</v>
      </c>
      <c r="B229" s="14">
        <v>872</v>
      </c>
      <c r="C229" s="48" t="s">
        <v>438</v>
      </c>
      <c r="D229" s="48" t="s">
        <v>436</v>
      </c>
      <c r="E229" s="24" t="s">
        <v>12</v>
      </c>
      <c r="F229" s="19">
        <v>80</v>
      </c>
      <c r="G229" s="19" t="s">
        <v>555</v>
      </c>
      <c r="H229" s="26" t="e">
        <f t="shared" si="6"/>
        <v>#VALUE!</v>
      </c>
    </row>
    <row r="230" spans="1:8">
      <c r="A230" s="14">
        <v>218</v>
      </c>
      <c r="B230" s="14">
        <v>873</v>
      </c>
      <c r="C230" s="37" t="s">
        <v>439</v>
      </c>
      <c r="D230" s="48" t="s">
        <v>436</v>
      </c>
      <c r="E230" s="24" t="s">
        <v>12</v>
      </c>
      <c r="F230" s="19">
        <v>220</v>
      </c>
      <c r="G230" s="19" t="s">
        <v>555</v>
      </c>
      <c r="H230" s="26" t="e">
        <f t="shared" si="6"/>
        <v>#VALUE!</v>
      </c>
    </row>
    <row r="231" spans="1:8">
      <c r="A231" s="14">
        <v>219</v>
      </c>
      <c r="B231" s="14">
        <v>874</v>
      </c>
      <c r="C231" s="37" t="s">
        <v>440</v>
      </c>
      <c r="D231" s="48" t="s">
        <v>436</v>
      </c>
      <c r="E231" s="24" t="s">
        <v>12</v>
      </c>
      <c r="F231" s="19">
        <v>60</v>
      </c>
      <c r="G231" s="19" t="s">
        <v>555</v>
      </c>
      <c r="H231" s="26" t="e">
        <f t="shared" si="6"/>
        <v>#VALUE!</v>
      </c>
    </row>
    <row r="232" spans="1:8">
      <c r="A232" s="14">
        <v>220</v>
      </c>
      <c r="B232" s="14">
        <v>875</v>
      </c>
      <c r="C232" s="37" t="s">
        <v>441</v>
      </c>
      <c r="D232" s="48" t="s">
        <v>436</v>
      </c>
      <c r="E232" s="24" t="s">
        <v>12</v>
      </c>
      <c r="F232" s="19">
        <v>110</v>
      </c>
      <c r="G232" s="19" t="s">
        <v>555</v>
      </c>
      <c r="H232" s="26" t="e">
        <f t="shared" si="6"/>
        <v>#VALUE!</v>
      </c>
    </row>
    <row r="233" spans="1:8">
      <c r="A233" s="14">
        <v>221</v>
      </c>
      <c r="B233" s="14">
        <v>876</v>
      </c>
      <c r="C233" s="37" t="s">
        <v>442</v>
      </c>
      <c r="D233" s="48" t="s">
        <v>436</v>
      </c>
      <c r="E233" s="24" t="s">
        <v>12</v>
      </c>
      <c r="F233" s="19">
        <v>60</v>
      </c>
      <c r="G233" s="19" t="s">
        <v>555</v>
      </c>
      <c r="H233" s="26" t="e">
        <f t="shared" si="6"/>
        <v>#VALUE!</v>
      </c>
    </row>
    <row r="234" spans="1:8">
      <c r="A234" s="14">
        <v>222</v>
      </c>
      <c r="B234" s="14">
        <v>877</v>
      </c>
      <c r="C234" s="37" t="s">
        <v>443</v>
      </c>
      <c r="D234" s="48" t="s">
        <v>444</v>
      </c>
      <c r="E234" s="24" t="s">
        <v>12</v>
      </c>
      <c r="F234" s="19">
        <v>160</v>
      </c>
      <c r="G234" s="19" t="s">
        <v>555</v>
      </c>
      <c r="H234" s="26" t="e">
        <f t="shared" si="6"/>
        <v>#VALUE!</v>
      </c>
    </row>
    <row r="235" spans="1:8">
      <c r="A235" s="14">
        <v>223</v>
      </c>
      <c r="B235" s="14">
        <v>878</v>
      </c>
      <c r="C235" s="37" t="s">
        <v>445</v>
      </c>
      <c r="D235" s="37" t="s">
        <v>446</v>
      </c>
      <c r="E235" s="24" t="s">
        <v>66</v>
      </c>
      <c r="F235" s="19">
        <v>110</v>
      </c>
      <c r="G235" s="19" t="s">
        <v>555</v>
      </c>
      <c r="H235" s="26" t="e">
        <f t="shared" si="6"/>
        <v>#VALUE!</v>
      </c>
    </row>
    <row r="236" spans="1:8">
      <c r="A236" s="14">
        <v>224</v>
      </c>
      <c r="B236" s="14">
        <v>879</v>
      </c>
      <c r="C236" s="37" t="s">
        <v>447</v>
      </c>
      <c r="D236" s="37" t="s">
        <v>448</v>
      </c>
      <c r="E236" s="24" t="s">
        <v>66</v>
      </c>
      <c r="F236" s="19">
        <v>250</v>
      </c>
      <c r="G236" s="19" t="s">
        <v>555</v>
      </c>
      <c r="H236" s="26" t="e">
        <f t="shared" si="6"/>
        <v>#VALUE!</v>
      </c>
    </row>
    <row r="237" spans="1:8">
      <c r="A237" s="14">
        <v>225</v>
      </c>
      <c r="B237" s="14">
        <v>880</v>
      </c>
      <c r="C237" s="37" t="s">
        <v>449</v>
      </c>
      <c r="D237" s="37" t="s">
        <v>450</v>
      </c>
      <c r="E237" s="24" t="s">
        <v>66</v>
      </c>
      <c r="F237" s="19">
        <v>78</v>
      </c>
      <c r="G237" s="19" t="s">
        <v>555</v>
      </c>
      <c r="H237" s="26" t="e">
        <f t="shared" si="6"/>
        <v>#VALUE!</v>
      </c>
    </row>
    <row r="238" spans="1:8">
      <c r="A238" s="14">
        <v>226</v>
      </c>
      <c r="B238" s="14">
        <v>881</v>
      </c>
      <c r="C238" s="37" t="s">
        <v>451</v>
      </c>
      <c r="D238" s="37" t="s">
        <v>452</v>
      </c>
      <c r="E238" s="24" t="s">
        <v>409</v>
      </c>
      <c r="F238" s="19">
        <v>30</v>
      </c>
      <c r="G238" s="19" t="s">
        <v>555</v>
      </c>
      <c r="H238" s="26" t="e">
        <f t="shared" si="6"/>
        <v>#VALUE!</v>
      </c>
    </row>
    <row r="239" spans="1:8">
      <c r="A239" s="14">
        <v>227</v>
      </c>
      <c r="B239" s="14">
        <v>882</v>
      </c>
      <c r="C239" s="37" t="s">
        <v>453</v>
      </c>
      <c r="D239" s="37" t="s">
        <v>454</v>
      </c>
      <c r="E239" s="24" t="s">
        <v>66</v>
      </c>
      <c r="F239" s="19">
        <v>264</v>
      </c>
      <c r="G239" s="19" t="s">
        <v>555</v>
      </c>
      <c r="H239" s="26" t="e">
        <f t="shared" si="6"/>
        <v>#VALUE!</v>
      </c>
    </row>
    <row r="240" spans="1:8">
      <c r="A240" s="14">
        <v>228</v>
      </c>
      <c r="B240" s="14">
        <v>883</v>
      </c>
      <c r="C240" s="37" t="s">
        <v>455</v>
      </c>
      <c r="D240" s="37" t="s">
        <v>456</v>
      </c>
      <c r="E240" s="24" t="s">
        <v>12</v>
      </c>
      <c r="F240" s="19">
        <v>200</v>
      </c>
      <c r="G240" s="19" t="s">
        <v>555</v>
      </c>
      <c r="H240" s="26" t="e">
        <f t="shared" si="6"/>
        <v>#VALUE!</v>
      </c>
    </row>
    <row r="241" spans="1:8">
      <c r="A241" s="14">
        <v>229</v>
      </c>
      <c r="B241" s="14">
        <v>884</v>
      </c>
      <c r="C241" s="39" t="s">
        <v>457</v>
      </c>
      <c r="D241" s="37" t="s">
        <v>458</v>
      </c>
      <c r="E241" s="24" t="s">
        <v>66</v>
      </c>
      <c r="F241" s="19">
        <v>125</v>
      </c>
      <c r="G241" s="19" t="s">
        <v>555</v>
      </c>
      <c r="H241" s="26" t="e">
        <f t="shared" si="6"/>
        <v>#VALUE!</v>
      </c>
    </row>
    <row r="242" spans="1:8">
      <c r="A242" s="14">
        <v>230</v>
      </c>
      <c r="B242" s="14">
        <v>885</v>
      </c>
      <c r="C242" s="47" t="s">
        <v>459</v>
      </c>
      <c r="D242" s="37" t="s">
        <v>460</v>
      </c>
      <c r="E242" s="24" t="s">
        <v>66</v>
      </c>
      <c r="F242" s="19">
        <v>120</v>
      </c>
      <c r="G242" s="19" t="s">
        <v>555</v>
      </c>
      <c r="H242" s="26" t="e">
        <f t="shared" ref="H242:H267" si="7">G242*F242</f>
        <v>#VALUE!</v>
      </c>
    </row>
    <row r="243" spans="1:8">
      <c r="A243" s="14">
        <v>231</v>
      </c>
      <c r="B243" s="14">
        <v>886</v>
      </c>
      <c r="C243" s="37" t="s">
        <v>461</v>
      </c>
      <c r="D243" s="37" t="s">
        <v>462</v>
      </c>
      <c r="E243" s="24" t="s">
        <v>463</v>
      </c>
      <c r="F243" s="19">
        <v>88</v>
      </c>
      <c r="G243" s="19" t="s">
        <v>555</v>
      </c>
      <c r="H243" s="26" t="e">
        <f t="shared" si="7"/>
        <v>#VALUE!</v>
      </c>
    </row>
    <row r="244" spans="1:8">
      <c r="A244" s="14">
        <v>232</v>
      </c>
      <c r="B244" s="14">
        <v>887</v>
      </c>
      <c r="C244" s="37" t="s">
        <v>464</v>
      </c>
      <c r="D244" s="37" t="s">
        <v>465</v>
      </c>
      <c r="E244" s="24" t="s">
        <v>66</v>
      </c>
      <c r="F244" s="19">
        <v>50</v>
      </c>
      <c r="G244" s="19" t="s">
        <v>555</v>
      </c>
      <c r="H244" s="26" t="e">
        <f t="shared" si="7"/>
        <v>#VALUE!</v>
      </c>
    </row>
    <row r="245" spans="1:8">
      <c r="A245" s="14">
        <v>233</v>
      </c>
      <c r="B245" s="14">
        <v>888</v>
      </c>
      <c r="C245" s="37" t="s">
        <v>466</v>
      </c>
      <c r="D245" s="37" t="s">
        <v>467</v>
      </c>
      <c r="E245" s="24" t="s">
        <v>463</v>
      </c>
      <c r="F245" s="19">
        <v>95</v>
      </c>
      <c r="G245" s="19" t="s">
        <v>555</v>
      </c>
      <c r="H245" s="26" t="e">
        <f t="shared" si="7"/>
        <v>#VALUE!</v>
      </c>
    </row>
    <row r="246" spans="1:8">
      <c r="A246" s="14">
        <v>234</v>
      </c>
      <c r="B246" s="14">
        <v>889</v>
      </c>
      <c r="C246" s="53" t="s">
        <v>468</v>
      </c>
      <c r="D246" s="37" t="s">
        <v>469</v>
      </c>
      <c r="E246" s="24" t="s">
        <v>121</v>
      </c>
      <c r="F246" s="19">
        <v>44</v>
      </c>
      <c r="G246" s="19" t="s">
        <v>555</v>
      </c>
      <c r="H246" s="26" t="e">
        <f t="shared" si="7"/>
        <v>#VALUE!</v>
      </c>
    </row>
    <row r="247" spans="1:8">
      <c r="A247" s="14">
        <v>235</v>
      </c>
      <c r="B247" s="14">
        <v>890</v>
      </c>
      <c r="C247" s="53" t="s">
        <v>470</v>
      </c>
      <c r="D247" s="37" t="s">
        <v>469</v>
      </c>
      <c r="E247" s="24" t="s">
        <v>121</v>
      </c>
      <c r="F247" s="19">
        <v>44</v>
      </c>
      <c r="G247" s="19" t="s">
        <v>555</v>
      </c>
      <c r="H247" s="26" t="e">
        <f t="shared" si="7"/>
        <v>#VALUE!</v>
      </c>
    </row>
    <row r="248" spans="1:8">
      <c r="A248" s="14">
        <v>236</v>
      </c>
      <c r="B248" s="14">
        <v>891</v>
      </c>
      <c r="C248" s="53" t="s">
        <v>471</v>
      </c>
      <c r="D248" s="37" t="s">
        <v>469</v>
      </c>
      <c r="E248" s="24" t="s">
        <v>121</v>
      </c>
      <c r="F248" s="19">
        <v>88</v>
      </c>
      <c r="G248" s="19" t="s">
        <v>555</v>
      </c>
      <c r="H248" s="26" t="e">
        <f t="shared" si="7"/>
        <v>#VALUE!</v>
      </c>
    </row>
    <row r="249" spans="1:8">
      <c r="A249" s="14">
        <v>237</v>
      </c>
      <c r="B249" s="14">
        <v>892</v>
      </c>
      <c r="C249" s="54" t="s">
        <v>472</v>
      </c>
      <c r="D249" s="53" t="s">
        <v>473</v>
      </c>
      <c r="E249" s="24" t="s">
        <v>463</v>
      </c>
      <c r="F249" s="19">
        <v>88</v>
      </c>
      <c r="G249" s="19" t="s">
        <v>555</v>
      </c>
      <c r="H249" s="26" t="e">
        <f t="shared" si="7"/>
        <v>#VALUE!</v>
      </c>
    </row>
    <row r="250" spans="1:8">
      <c r="A250" s="14">
        <v>238</v>
      </c>
      <c r="B250" s="14">
        <v>893</v>
      </c>
      <c r="C250" s="53" t="s">
        <v>474</v>
      </c>
      <c r="D250" s="53" t="s">
        <v>475</v>
      </c>
      <c r="E250" s="24" t="s">
        <v>144</v>
      </c>
      <c r="F250" s="19">
        <v>44</v>
      </c>
      <c r="G250" s="19" t="s">
        <v>555</v>
      </c>
      <c r="H250" s="26" t="e">
        <f t="shared" si="7"/>
        <v>#VALUE!</v>
      </c>
    </row>
    <row r="251" spans="1:8">
      <c r="A251" s="14">
        <v>239</v>
      </c>
      <c r="B251" s="14">
        <v>894</v>
      </c>
      <c r="C251" s="37" t="s">
        <v>476</v>
      </c>
      <c r="D251" s="48" t="s">
        <v>477</v>
      </c>
      <c r="E251" s="24" t="s">
        <v>406</v>
      </c>
      <c r="F251" s="19">
        <v>88</v>
      </c>
      <c r="G251" s="19" t="s">
        <v>555</v>
      </c>
      <c r="H251" s="26" t="e">
        <f t="shared" si="7"/>
        <v>#VALUE!</v>
      </c>
    </row>
    <row r="252" spans="1:8">
      <c r="A252" s="14">
        <v>240</v>
      </c>
      <c r="B252" s="14">
        <v>895</v>
      </c>
      <c r="C252" s="37" t="s">
        <v>478</v>
      </c>
      <c r="D252" s="48" t="s">
        <v>479</v>
      </c>
      <c r="E252" s="24" t="s">
        <v>12</v>
      </c>
      <c r="F252" s="19">
        <v>60</v>
      </c>
      <c r="G252" s="19" t="s">
        <v>555</v>
      </c>
      <c r="H252" s="26" t="e">
        <f t="shared" si="7"/>
        <v>#VALUE!</v>
      </c>
    </row>
    <row r="253" spans="1:8">
      <c r="A253" s="14">
        <v>241</v>
      </c>
      <c r="B253" s="14">
        <v>896</v>
      </c>
      <c r="C253" s="37" t="s">
        <v>364</v>
      </c>
      <c r="D253" s="37" t="s">
        <v>480</v>
      </c>
      <c r="E253" s="24" t="s">
        <v>255</v>
      </c>
      <c r="F253" s="19">
        <v>195</v>
      </c>
      <c r="G253" s="19" t="s">
        <v>555</v>
      </c>
      <c r="H253" s="26" t="e">
        <f t="shared" si="7"/>
        <v>#VALUE!</v>
      </c>
    </row>
    <row r="254" spans="1:8">
      <c r="A254" s="14">
        <v>242</v>
      </c>
      <c r="B254" s="14">
        <v>897</v>
      </c>
      <c r="C254" s="51" t="s">
        <v>373</v>
      </c>
      <c r="D254" s="51" t="s">
        <v>481</v>
      </c>
      <c r="E254" s="24" t="s">
        <v>255</v>
      </c>
      <c r="F254" s="19">
        <v>250</v>
      </c>
      <c r="G254" s="19" t="s">
        <v>555</v>
      </c>
      <c r="H254" s="26" t="e">
        <f t="shared" si="7"/>
        <v>#VALUE!</v>
      </c>
    </row>
    <row r="255" spans="1:8">
      <c r="A255" s="14">
        <v>243</v>
      </c>
      <c r="B255" s="14">
        <v>898</v>
      </c>
      <c r="C255" s="37" t="s">
        <v>377</v>
      </c>
      <c r="D255" s="37" t="s">
        <v>482</v>
      </c>
      <c r="E255" s="24" t="s">
        <v>255</v>
      </c>
      <c r="F255" s="19">
        <v>310</v>
      </c>
      <c r="G255" s="19" t="s">
        <v>555</v>
      </c>
      <c r="H255" s="26" t="e">
        <f t="shared" si="7"/>
        <v>#VALUE!</v>
      </c>
    </row>
    <row r="256" spans="1:8">
      <c r="A256" s="14">
        <v>244</v>
      </c>
      <c r="B256" s="14">
        <v>899</v>
      </c>
      <c r="C256" s="37" t="s">
        <v>391</v>
      </c>
      <c r="D256" s="37" t="s">
        <v>483</v>
      </c>
      <c r="E256" s="24" t="s">
        <v>152</v>
      </c>
      <c r="F256" s="19">
        <v>220</v>
      </c>
      <c r="G256" s="19" t="s">
        <v>555</v>
      </c>
      <c r="H256" s="26" t="e">
        <f t="shared" si="7"/>
        <v>#VALUE!</v>
      </c>
    </row>
    <row r="257" spans="1:8" s="50" customFormat="1">
      <c r="A257" s="14">
        <v>245</v>
      </c>
      <c r="B257" s="14">
        <v>1000</v>
      </c>
      <c r="C257" s="37" t="s">
        <v>383</v>
      </c>
      <c r="D257" s="37" t="s">
        <v>484</v>
      </c>
      <c r="E257" s="24" t="s">
        <v>255</v>
      </c>
      <c r="F257" s="18">
        <v>20</v>
      </c>
      <c r="G257" s="19" t="s">
        <v>555</v>
      </c>
      <c r="H257" s="26" t="e">
        <f t="shared" si="7"/>
        <v>#VALUE!</v>
      </c>
    </row>
    <row r="258" spans="1:8" s="50" customFormat="1">
      <c r="A258" s="14">
        <v>246</v>
      </c>
      <c r="B258" s="14">
        <v>1001</v>
      </c>
      <c r="C258" s="37" t="s">
        <v>366</v>
      </c>
      <c r="D258" s="37" t="s">
        <v>485</v>
      </c>
      <c r="E258" s="24" t="s">
        <v>255</v>
      </c>
      <c r="F258" s="18">
        <v>88</v>
      </c>
      <c r="G258" s="19" t="s">
        <v>555</v>
      </c>
      <c r="H258" s="26" t="e">
        <f t="shared" si="7"/>
        <v>#VALUE!</v>
      </c>
    </row>
    <row r="259" spans="1:8" s="50" customFormat="1">
      <c r="A259" s="14">
        <v>247</v>
      </c>
      <c r="B259" s="14">
        <v>1002</v>
      </c>
      <c r="C259" s="37" t="s">
        <v>486</v>
      </c>
      <c r="D259" s="37" t="s">
        <v>487</v>
      </c>
      <c r="E259" s="24" t="s">
        <v>121</v>
      </c>
      <c r="F259" s="18">
        <v>44</v>
      </c>
      <c r="G259" s="19" t="s">
        <v>555</v>
      </c>
      <c r="H259" s="26" t="e">
        <f t="shared" si="7"/>
        <v>#VALUE!</v>
      </c>
    </row>
    <row r="260" spans="1:8" s="50" customFormat="1">
      <c r="A260" s="14">
        <v>248</v>
      </c>
      <c r="B260" s="14">
        <v>1003</v>
      </c>
      <c r="C260" s="37" t="s">
        <v>488</v>
      </c>
      <c r="D260" s="37" t="s">
        <v>489</v>
      </c>
      <c r="E260" s="24" t="s">
        <v>12</v>
      </c>
      <c r="F260" s="18">
        <v>176</v>
      </c>
      <c r="G260" s="19" t="s">
        <v>555</v>
      </c>
      <c r="H260" s="26" t="e">
        <f t="shared" si="7"/>
        <v>#VALUE!</v>
      </c>
    </row>
    <row r="261" spans="1:8" s="50" customFormat="1">
      <c r="A261" s="14">
        <v>249</v>
      </c>
      <c r="B261" s="14">
        <v>1004</v>
      </c>
      <c r="C261" s="55" t="s">
        <v>490</v>
      </c>
      <c r="D261" s="37" t="s">
        <v>491</v>
      </c>
      <c r="E261" s="24" t="s">
        <v>121</v>
      </c>
      <c r="F261" s="18">
        <v>50</v>
      </c>
      <c r="G261" s="19" t="s">
        <v>555</v>
      </c>
      <c r="H261" s="26" t="e">
        <f t="shared" si="7"/>
        <v>#VALUE!</v>
      </c>
    </row>
    <row r="262" spans="1:8" s="50" customFormat="1">
      <c r="A262" s="14">
        <v>250</v>
      </c>
      <c r="B262" s="14">
        <v>1005</v>
      </c>
      <c r="C262" s="37" t="s">
        <v>492</v>
      </c>
      <c r="D262" s="37" t="s">
        <v>493</v>
      </c>
      <c r="E262" s="24" t="s">
        <v>121</v>
      </c>
      <c r="F262" s="18">
        <v>88</v>
      </c>
      <c r="G262" s="19" t="s">
        <v>555</v>
      </c>
      <c r="H262" s="26" t="e">
        <f t="shared" si="7"/>
        <v>#VALUE!</v>
      </c>
    </row>
    <row r="263" spans="1:8" s="50" customFormat="1">
      <c r="A263" s="14">
        <v>251</v>
      </c>
      <c r="B263" s="14">
        <v>1006</v>
      </c>
      <c r="C263" s="56" t="s">
        <v>494</v>
      </c>
      <c r="D263" s="56" t="s">
        <v>495</v>
      </c>
      <c r="E263" s="24" t="s">
        <v>121</v>
      </c>
      <c r="F263" s="18">
        <v>88</v>
      </c>
      <c r="G263" s="19" t="s">
        <v>555</v>
      </c>
      <c r="H263" s="26" t="e">
        <f t="shared" si="7"/>
        <v>#VALUE!</v>
      </c>
    </row>
    <row r="264" spans="1:8" s="50" customFormat="1">
      <c r="A264" s="14">
        <v>252</v>
      </c>
      <c r="B264" s="14">
        <v>1007</v>
      </c>
      <c r="C264" s="37" t="s">
        <v>496</v>
      </c>
      <c r="D264" s="56" t="s">
        <v>497</v>
      </c>
      <c r="E264" s="24" t="s">
        <v>121</v>
      </c>
      <c r="F264" s="18">
        <v>88</v>
      </c>
      <c r="G264" s="19" t="s">
        <v>555</v>
      </c>
      <c r="H264" s="26" t="e">
        <f t="shared" si="7"/>
        <v>#VALUE!</v>
      </c>
    </row>
    <row r="265" spans="1:8" s="50" customFormat="1">
      <c r="A265" s="14">
        <v>253</v>
      </c>
      <c r="B265" s="14">
        <v>1008</v>
      </c>
      <c r="C265" s="37" t="s">
        <v>498</v>
      </c>
      <c r="D265" s="37" t="s">
        <v>499</v>
      </c>
      <c r="E265" s="24" t="s">
        <v>121</v>
      </c>
      <c r="F265" s="18">
        <v>44</v>
      </c>
      <c r="G265" s="19" t="s">
        <v>555</v>
      </c>
      <c r="H265" s="26" t="e">
        <f t="shared" si="7"/>
        <v>#VALUE!</v>
      </c>
    </row>
    <row r="266" spans="1:8" s="50" customFormat="1">
      <c r="A266" s="14">
        <v>254</v>
      </c>
      <c r="B266" s="14">
        <v>1009</v>
      </c>
      <c r="C266" s="37" t="s">
        <v>500</v>
      </c>
      <c r="D266" s="37" t="s">
        <v>501</v>
      </c>
      <c r="E266" s="24" t="s">
        <v>372</v>
      </c>
      <c r="F266" s="18">
        <v>170</v>
      </c>
      <c r="G266" s="19" t="s">
        <v>555</v>
      </c>
      <c r="H266" s="26" t="e">
        <f t="shared" si="7"/>
        <v>#VALUE!</v>
      </c>
    </row>
    <row r="267" spans="1:8" s="50" customFormat="1">
      <c r="A267" s="14">
        <v>255</v>
      </c>
      <c r="B267" s="14">
        <v>1010</v>
      </c>
      <c r="C267" s="37" t="s">
        <v>502</v>
      </c>
      <c r="D267" s="37" t="s">
        <v>503</v>
      </c>
      <c r="E267" s="24" t="s">
        <v>372</v>
      </c>
      <c r="F267" s="18">
        <v>87</v>
      </c>
      <c r="G267" s="19" t="s">
        <v>555</v>
      </c>
      <c r="H267" s="26" t="e">
        <f t="shared" si="7"/>
        <v>#VALUE!</v>
      </c>
    </row>
    <row r="268" spans="1:8" s="1" customFormat="1">
      <c r="A268" s="88" t="s">
        <v>504</v>
      </c>
      <c r="B268" s="89"/>
      <c r="C268" s="89"/>
      <c r="D268" s="87"/>
      <c r="E268" s="87"/>
      <c r="F268" s="80"/>
      <c r="G268" s="28"/>
      <c r="H268" s="29"/>
    </row>
    <row r="269" spans="1:8">
      <c r="A269" s="14">
        <v>256</v>
      </c>
      <c r="B269" s="14">
        <v>901</v>
      </c>
      <c r="C269" s="37" t="s">
        <v>505</v>
      </c>
      <c r="D269" s="37" t="s">
        <v>506</v>
      </c>
      <c r="E269" s="24" t="s">
        <v>66</v>
      </c>
      <c r="F269" s="19">
        <v>9</v>
      </c>
      <c r="G269" s="19" t="s">
        <v>555</v>
      </c>
      <c r="H269" s="26" t="e">
        <f>G269*F269</f>
        <v>#VALUE!</v>
      </c>
    </row>
    <row r="270" spans="1:8">
      <c r="A270" s="14">
        <v>257</v>
      </c>
      <c r="B270" s="14">
        <v>902</v>
      </c>
      <c r="C270" s="37" t="s">
        <v>507</v>
      </c>
      <c r="D270" s="37" t="s">
        <v>508</v>
      </c>
      <c r="E270" s="24" t="s">
        <v>12</v>
      </c>
      <c r="F270" s="19">
        <v>5</v>
      </c>
      <c r="G270" s="19" t="s">
        <v>555</v>
      </c>
      <c r="H270" s="26" t="e">
        <f t="shared" ref="H270:H278" si="8">G270*F270</f>
        <v>#VALUE!</v>
      </c>
    </row>
    <row r="271" spans="1:8">
      <c r="A271" s="14">
        <v>258</v>
      </c>
      <c r="B271" s="14">
        <v>903</v>
      </c>
      <c r="C271" s="37" t="s">
        <v>509</v>
      </c>
      <c r="D271" s="37" t="s">
        <v>510</v>
      </c>
      <c r="E271" s="24" t="s">
        <v>12</v>
      </c>
      <c r="F271" s="19">
        <v>13</v>
      </c>
      <c r="G271" s="19" t="s">
        <v>555</v>
      </c>
      <c r="H271" s="26" t="e">
        <f t="shared" si="8"/>
        <v>#VALUE!</v>
      </c>
    </row>
    <row r="272" spans="1:8">
      <c r="A272" s="14">
        <v>259</v>
      </c>
      <c r="B272" s="14">
        <v>904</v>
      </c>
      <c r="C272" s="37" t="s">
        <v>511</v>
      </c>
      <c r="D272" s="37" t="s">
        <v>512</v>
      </c>
      <c r="E272" s="24" t="s">
        <v>66</v>
      </c>
      <c r="F272" s="19">
        <v>9</v>
      </c>
      <c r="G272" s="19" t="s">
        <v>555</v>
      </c>
      <c r="H272" s="26" t="e">
        <f t="shared" si="8"/>
        <v>#VALUE!</v>
      </c>
    </row>
    <row r="273" spans="1:8">
      <c r="A273" s="14">
        <v>260</v>
      </c>
      <c r="B273" s="14">
        <v>905</v>
      </c>
      <c r="C273" s="37" t="s">
        <v>513</v>
      </c>
      <c r="D273" s="37" t="s">
        <v>514</v>
      </c>
      <c r="E273" s="24" t="s">
        <v>12</v>
      </c>
      <c r="F273" s="19">
        <v>18</v>
      </c>
      <c r="G273" s="19" t="s">
        <v>555</v>
      </c>
      <c r="H273" s="26" t="e">
        <f t="shared" si="8"/>
        <v>#VALUE!</v>
      </c>
    </row>
    <row r="274" spans="1:8">
      <c r="A274" s="14">
        <v>261</v>
      </c>
      <c r="B274" s="14">
        <v>906</v>
      </c>
      <c r="C274" s="37" t="s">
        <v>515</v>
      </c>
      <c r="D274" s="37" t="s">
        <v>514</v>
      </c>
      <c r="E274" s="24" t="s">
        <v>12</v>
      </c>
      <c r="F274" s="19">
        <v>18</v>
      </c>
      <c r="G274" s="19" t="s">
        <v>555</v>
      </c>
      <c r="H274" s="26" t="e">
        <f t="shared" si="8"/>
        <v>#VALUE!</v>
      </c>
    </row>
    <row r="275" spans="1:8">
      <c r="A275" s="14">
        <v>262</v>
      </c>
      <c r="B275" s="14">
        <v>907</v>
      </c>
      <c r="C275" s="37" t="s">
        <v>516</v>
      </c>
      <c r="D275" s="37" t="s">
        <v>517</v>
      </c>
      <c r="E275" s="24" t="s">
        <v>66</v>
      </c>
      <c r="F275" s="19">
        <v>9</v>
      </c>
      <c r="G275" s="19" t="s">
        <v>555</v>
      </c>
      <c r="H275" s="26" t="e">
        <f t="shared" si="8"/>
        <v>#VALUE!</v>
      </c>
    </row>
    <row r="276" spans="1:8">
      <c r="A276" s="14">
        <v>263</v>
      </c>
      <c r="B276" s="14">
        <v>908</v>
      </c>
      <c r="C276" s="37" t="s">
        <v>518</v>
      </c>
      <c r="D276" s="37" t="s">
        <v>519</v>
      </c>
      <c r="E276" s="24" t="s">
        <v>66</v>
      </c>
      <c r="F276" s="19">
        <v>9</v>
      </c>
      <c r="G276" s="19" t="s">
        <v>555</v>
      </c>
      <c r="H276" s="26" t="e">
        <f t="shared" si="8"/>
        <v>#VALUE!</v>
      </c>
    </row>
    <row r="277" spans="1:8">
      <c r="A277" s="14">
        <v>264</v>
      </c>
      <c r="B277" s="14">
        <v>910</v>
      </c>
      <c r="C277" s="37" t="s">
        <v>520</v>
      </c>
      <c r="D277" s="37" t="s">
        <v>521</v>
      </c>
      <c r="E277" s="24" t="s">
        <v>372</v>
      </c>
      <c r="F277" s="19">
        <v>44</v>
      </c>
      <c r="G277" s="19" t="s">
        <v>555</v>
      </c>
      <c r="H277" s="26" t="e">
        <f t="shared" si="8"/>
        <v>#VALUE!</v>
      </c>
    </row>
    <row r="278" spans="1:8">
      <c r="A278" s="14">
        <v>265</v>
      </c>
      <c r="B278" s="14">
        <v>911</v>
      </c>
      <c r="C278" s="37" t="s">
        <v>522</v>
      </c>
      <c r="D278" s="37" t="s">
        <v>523</v>
      </c>
      <c r="E278" s="24" t="s">
        <v>121</v>
      </c>
      <c r="F278" s="19">
        <v>44</v>
      </c>
      <c r="G278" s="19" t="s">
        <v>555</v>
      </c>
      <c r="H278" s="26" t="e">
        <f t="shared" si="8"/>
        <v>#VALUE!</v>
      </c>
    </row>
    <row r="279" spans="1:8">
      <c r="A279" s="14"/>
      <c r="B279" s="14"/>
      <c r="C279" s="57" t="s">
        <v>524</v>
      </c>
      <c r="D279" s="57"/>
      <c r="E279" s="24"/>
      <c r="F279" s="58"/>
      <c r="G279" s="59"/>
      <c r="H279" s="60" t="e">
        <f>SUM(H6:H278)</f>
        <v>#VALUE!</v>
      </c>
    </row>
    <row r="280" spans="1:8" s="61" customFormat="1" ht="24.6">
      <c r="C280" s="62" t="s">
        <v>525</v>
      </c>
      <c r="D280" s="63"/>
      <c r="E280" s="63"/>
      <c r="F280" s="83"/>
      <c r="G280" s="63"/>
      <c r="H280" s="63"/>
    </row>
    <row r="281" spans="1:8" s="61" customFormat="1" ht="24.6">
      <c r="C281" s="64" t="s">
        <v>526</v>
      </c>
      <c r="D281" s="65"/>
      <c r="E281" s="65"/>
      <c r="F281" s="84"/>
      <c r="G281" s="66"/>
      <c r="H281" s="65"/>
    </row>
    <row r="282" spans="1:8" s="61" customFormat="1" ht="24.6">
      <c r="C282" s="67" t="s">
        <v>527</v>
      </c>
      <c r="D282" s="65"/>
      <c r="E282" s="65"/>
      <c r="F282" s="68"/>
      <c r="G282" s="69"/>
      <c r="H282" s="70"/>
    </row>
    <row r="283" spans="1:8" s="61" customFormat="1" ht="24.6">
      <c r="C283" s="71" t="s">
        <v>528</v>
      </c>
      <c r="D283" s="65"/>
      <c r="E283" s="65"/>
      <c r="F283" s="69"/>
      <c r="G283" s="69"/>
      <c r="H283" s="70"/>
    </row>
    <row r="284" spans="1:8" s="61" customFormat="1" ht="24.6">
      <c r="C284" s="72" t="s">
        <v>529</v>
      </c>
      <c r="D284" s="72" t="s">
        <v>530</v>
      </c>
      <c r="E284" s="65"/>
      <c r="F284" s="84"/>
      <c r="G284" s="73"/>
      <c r="H284" s="74"/>
    </row>
    <row r="285" spans="1:8" s="61" customFormat="1" ht="24.6">
      <c r="C285" s="72" t="s">
        <v>531</v>
      </c>
      <c r="D285" s="72" t="s">
        <v>530</v>
      </c>
      <c r="E285" s="75"/>
      <c r="F285" s="84"/>
      <c r="G285" s="73"/>
      <c r="H285" s="74"/>
    </row>
    <row r="286" spans="1:8" s="61" customFormat="1" ht="24.6">
      <c r="C286" s="72" t="s">
        <v>532</v>
      </c>
      <c r="D286" s="72" t="s">
        <v>530</v>
      </c>
      <c r="E286" s="65"/>
      <c r="F286" s="84"/>
      <c r="G286" s="73"/>
      <c r="H286" s="74"/>
    </row>
    <row r="287" spans="1:8" s="61" customFormat="1" ht="24.6">
      <c r="C287" s="72" t="s">
        <v>533</v>
      </c>
      <c r="D287" s="72" t="s">
        <v>530</v>
      </c>
      <c r="E287" s="65"/>
      <c r="F287" s="84"/>
      <c r="G287" s="73"/>
      <c r="H287" s="74"/>
    </row>
    <row r="288" spans="1:8" s="61" customFormat="1" ht="24.6">
      <c r="C288" s="72" t="s">
        <v>534</v>
      </c>
      <c r="D288" s="72" t="s">
        <v>530</v>
      </c>
      <c r="E288" s="65"/>
      <c r="F288" s="84"/>
      <c r="G288" s="73"/>
      <c r="H288" s="74"/>
    </row>
    <row r="289" spans="3:8" s="61" customFormat="1" ht="24.6">
      <c r="C289" s="71" t="s">
        <v>535</v>
      </c>
      <c r="D289" s="65"/>
      <c r="E289" s="65"/>
      <c r="F289" s="84"/>
      <c r="G289" s="73"/>
      <c r="H289" s="74"/>
    </row>
    <row r="290" spans="3:8" s="61" customFormat="1" ht="24.6">
      <c r="C290" s="72" t="s">
        <v>536</v>
      </c>
      <c r="D290" s="72" t="s">
        <v>530</v>
      </c>
      <c r="E290" s="65"/>
      <c r="F290" s="84"/>
      <c r="G290" s="73"/>
      <c r="H290" s="74"/>
    </row>
    <row r="291" spans="3:8" s="61" customFormat="1" ht="24.6">
      <c r="C291" s="72" t="s">
        <v>537</v>
      </c>
      <c r="D291" s="72" t="s">
        <v>530</v>
      </c>
      <c r="E291" s="65"/>
      <c r="F291" s="84"/>
      <c r="G291" s="73"/>
      <c r="H291" s="74"/>
    </row>
    <row r="292" spans="3:8" s="61" customFormat="1" ht="24.6">
      <c r="C292" s="72" t="s">
        <v>538</v>
      </c>
      <c r="D292" s="72" t="s">
        <v>530</v>
      </c>
      <c r="E292" s="65"/>
      <c r="F292" s="69"/>
      <c r="G292" s="69"/>
      <c r="H292" s="70"/>
    </row>
    <row r="293" spans="3:8" s="61" customFormat="1" ht="24.6">
      <c r="C293" s="71" t="s">
        <v>539</v>
      </c>
      <c r="D293" s="65"/>
      <c r="E293" s="65"/>
      <c r="F293" s="69"/>
      <c r="G293" s="69"/>
      <c r="H293" s="70"/>
    </row>
    <row r="294" spans="3:8" s="61" customFormat="1" ht="24.6">
      <c r="C294" s="72" t="s">
        <v>540</v>
      </c>
      <c r="D294" s="72" t="s">
        <v>530</v>
      </c>
      <c r="E294" s="65"/>
      <c r="F294" s="69"/>
      <c r="G294" s="69"/>
      <c r="H294" s="70"/>
    </row>
    <row r="295" spans="3:8" s="61" customFormat="1" ht="24.6">
      <c r="C295" s="72" t="s">
        <v>541</v>
      </c>
      <c r="D295" s="72" t="s">
        <v>530</v>
      </c>
      <c r="E295" s="65"/>
      <c r="F295" s="69"/>
      <c r="G295" s="69"/>
      <c r="H295" s="70"/>
    </row>
    <row r="296" spans="3:8" s="61" customFormat="1" ht="24.6">
      <c r="C296" s="72" t="s">
        <v>542</v>
      </c>
      <c r="D296" s="72" t="s">
        <v>530</v>
      </c>
      <c r="E296" s="65"/>
      <c r="F296" s="69"/>
      <c r="G296" s="69"/>
      <c r="H296" s="70"/>
    </row>
    <row r="297" spans="3:8" s="61" customFormat="1" ht="24.6">
      <c r="C297" s="71" t="s">
        <v>543</v>
      </c>
      <c r="D297" s="65"/>
      <c r="E297" s="65"/>
      <c r="F297" s="69"/>
      <c r="G297" s="69"/>
      <c r="H297" s="70"/>
    </row>
    <row r="298" spans="3:8" s="61" customFormat="1" ht="24.6">
      <c r="C298" s="72" t="s">
        <v>544</v>
      </c>
      <c r="D298" s="72" t="s">
        <v>530</v>
      </c>
      <c r="E298" s="65"/>
      <c r="F298" s="69"/>
      <c r="G298" s="69"/>
      <c r="H298" s="70"/>
    </row>
    <row r="299" spans="3:8" s="61" customFormat="1" ht="24.6">
      <c r="C299" s="72" t="s">
        <v>545</v>
      </c>
      <c r="D299" s="72" t="s">
        <v>530</v>
      </c>
      <c r="E299" s="65"/>
      <c r="F299" s="69"/>
      <c r="G299" s="69"/>
      <c r="H299" s="70"/>
    </row>
    <row r="300" spans="3:8" s="61" customFormat="1" ht="24.6">
      <c r="C300" s="72" t="s">
        <v>546</v>
      </c>
      <c r="D300" s="72" t="s">
        <v>530</v>
      </c>
      <c r="E300" s="65"/>
      <c r="F300" s="69"/>
      <c r="G300" s="69"/>
      <c r="H300" s="70"/>
    </row>
    <row r="301" spans="3:8" s="61" customFormat="1" ht="24.6">
      <c r="C301" s="72" t="s">
        <v>547</v>
      </c>
      <c r="D301" s="72" t="s">
        <v>530</v>
      </c>
      <c r="E301" s="65"/>
      <c r="F301" s="69"/>
      <c r="G301" s="69"/>
      <c r="H301" s="70"/>
    </row>
    <row r="302" spans="3:8" s="61" customFormat="1" ht="24.6">
      <c r="C302" s="72" t="s">
        <v>548</v>
      </c>
      <c r="D302" s="72" t="s">
        <v>530</v>
      </c>
      <c r="E302" s="65"/>
      <c r="F302" s="69"/>
      <c r="G302" s="69"/>
      <c r="H302" s="70"/>
    </row>
    <row r="303" spans="3:8" s="61" customFormat="1" ht="24.6">
      <c r="C303" s="72" t="s">
        <v>549</v>
      </c>
      <c r="D303" s="72" t="s">
        <v>530</v>
      </c>
      <c r="E303" s="65"/>
      <c r="F303" s="69"/>
      <c r="G303" s="69"/>
      <c r="H303" s="70"/>
    </row>
    <row r="304" spans="3:8" s="61" customFormat="1" ht="24.6">
      <c r="C304" s="71" t="s">
        <v>550</v>
      </c>
      <c r="D304" s="65"/>
      <c r="E304" s="65"/>
      <c r="F304" s="69"/>
      <c r="G304" s="69"/>
      <c r="H304" s="70"/>
    </row>
    <row r="305" spans="3:8" s="61" customFormat="1" ht="24.6">
      <c r="C305" s="72" t="s">
        <v>551</v>
      </c>
      <c r="D305" s="72" t="s">
        <v>530</v>
      </c>
      <c r="E305" s="65"/>
      <c r="F305" s="69"/>
      <c r="G305" s="69"/>
      <c r="H305" s="70"/>
    </row>
    <row r="306" spans="3:8" s="61" customFormat="1" ht="24.6">
      <c r="C306" s="72" t="s">
        <v>552</v>
      </c>
      <c r="D306" s="72" t="s">
        <v>530</v>
      </c>
      <c r="E306" s="65"/>
      <c r="F306" s="69"/>
      <c r="G306" s="69"/>
      <c r="H306" s="70"/>
    </row>
  </sheetData>
  <mergeCells count="11">
    <mergeCell ref="A157:H157"/>
    <mergeCell ref="A268:C268"/>
    <mergeCell ref="A1:H1"/>
    <mergeCell ref="A2:H2"/>
    <mergeCell ref="A3:H3"/>
    <mergeCell ref="A22:C22"/>
    <mergeCell ref="A45:C45"/>
    <mergeCell ref="A78:C78"/>
    <mergeCell ref="A85:C85"/>
    <mergeCell ref="A112:C112"/>
    <mergeCell ref="A135:H135"/>
  </mergeCells>
  <conditionalFormatting sqref="E10:E21">
    <cfRule type="cellIs" dxfId="8" priority="13" operator="lessThan">
      <formula>0</formula>
    </cfRule>
  </conditionalFormatting>
  <conditionalFormatting sqref="E23:E33">
    <cfRule type="cellIs" dxfId="7" priority="12" operator="lessThan">
      <formula>0</formula>
    </cfRule>
  </conditionalFormatting>
  <conditionalFormatting sqref="E35:E44">
    <cfRule type="cellIs" dxfId="6" priority="7" operator="lessThan">
      <formula>0</formula>
    </cfRule>
  </conditionalFormatting>
  <conditionalFormatting sqref="E57:E60">
    <cfRule type="cellIs" dxfId="5" priority="6" operator="lessThan">
      <formula>0</formula>
    </cfRule>
  </conditionalFormatting>
  <conditionalFormatting sqref="E80:E84">
    <cfRule type="cellIs" dxfId="4" priority="5" operator="lessThan">
      <formula>0</formula>
    </cfRule>
  </conditionalFormatting>
  <conditionalFormatting sqref="E113:E122">
    <cfRule type="cellIs" dxfId="3" priority="4" operator="lessThan">
      <formula>0</formula>
    </cfRule>
  </conditionalFormatting>
  <conditionalFormatting sqref="E136:E151">
    <cfRule type="cellIs" dxfId="2" priority="3" operator="lessThan">
      <formula>0</formula>
    </cfRule>
  </conditionalFormatting>
  <conditionalFormatting sqref="E181:E267">
    <cfRule type="cellIs" dxfId="1" priority="2" operator="lessThan">
      <formula>0</formula>
    </cfRule>
  </conditionalFormatting>
  <conditionalFormatting sqref="E269:E276">
    <cfRule type="cellIs" dxfId="0" priority="1" operator="lessThan">
      <formula>0</formula>
    </cfRule>
  </conditionalFormatting>
  <pageMargins left="0.11811023622047245" right="0.19685039370078741" top="0.74803149606299213" bottom="0.74803149606299213" header="0.31496062992125984" footer="0.31496062992125984"/>
  <pageSetup paperSize="9" orientation="landscape" r:id="rId1"/>
  <headerFooter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ลดแล้ว </vt:lpstr>
      <vt:lpstr>'ลดแล้ว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SMPKUSER</dc:creator>
  <cp:lastModifiedBy>user</cp:lastModifiedBy>
  <cp:lastPrinted>2025-11-10T10:00:09Z</cp:lastPrinted>
  <dcterms:created xsi:type="dcterms:W3CDTF">2025-11-03T08:56:18Z</dcterms:created>
  <dcterms:modified xsi:type="dcterms:W3CDTF">2025-11-21T06:17:40Z</dcterms:modified>
</cp:coreProperties>
</file>